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Collaboratori" sheetId="1" r:id="rId1"/>
    <sheet name="Cessati" sheetId="2" r:id="rId2"/>
  </sheets>
  <definedNames>
    <definedName name="_xlnm.Print_Area" localSheetId="1">'Cessati'!$A$1:$N$3</definedName>
    <definedName name="_xlnm.Print_Area" localSheetId="0">'Collaboratori'!$A$1:$N$13</definedName>
    <definedName name="Excel_BuiltIn_Print_Area" localSheetId="1">'Cessati'!$A$1:$N$3</definedName>
    <definedName name="Excel_BuiltIn_Print_Area" localSheetId="0">'Collaboratori'!$A$1:$N$13</definedName>
  </definedNames>
  <calcPr fullCalcOnLoad="1"/>
</workbook>
</file>

<file path=xl/sharedStrings.xml><?xml version="1.0" encoding="utf-8"?>
<sst xmlns="http://schemas.openxmlformats.org/spreadsheetml/2006/main" count="220" uniqueCount="110">
  <si>
    <t>n.</t>
  </si>
  <si>
    <t>Nominativo</t>
  </si>
  <si>
    <t>Progetto</t>
  </si>
  <si>
    <t xml:space="preserve">
Oggetto incarico ex art. 7 comma 6 D.Lgs. 165/2001</t>
  </si>
  <si>
    <t>COMPENSO LORDO</t>
  </si>
  <si>
    <t>UO presso cui svolgere incarico</t>
  </si>
  <si>
    <t>Repertorio Contratto individuale di Lavoro</t>
  </si>
  <si>
    <t>Decorrenza contratto</t>
  </si>
  <si>
    <t>Termine
contratto</t>
  </si>
  <si>
    <t>Atto individuazione collaboratore</t>
  </si>
  <si>
    <t>CV</t>
  </si>
  <si>
    <t>ATTESTAZIONE
ex art. 53 - comma 14
D. Lgs. n. 165/2001</t>
  </si>
  <si>
    <t>DICHIARAZIONE
ex art. 15 c. 1, lettera c) D.Lgs. n. 33/2013</t>
  </si>
  <si>
    <t>DE FEO GIANMARCO</t>
  </si>
  <si>
    <t>“Programma di attività di implementazione del piano di azione per il contrasto dei roghi dei rifiuti – monitoraggio ambientale, studio ed approfondimento della salute della popolazione residente in aree a rischio”</t>
  </si>
  <si>
    <t>L’incarico di collaborazione coordinata e continuativa di lavoro autonomo ha ad oggetto, nell’ambito della Direzione Tecnica UOC Siti Contaminati e Bonifiche, le attività a supporto del personale agenziale per effettuare le determinazioni analitiche dei campioni di acqua delle stazioni di monitoraggio delle reti di acque sotterrane, incluse preparazione e conservazione del campione, corretta utilizzazione della strumentazione di laboratorio, elaborazione dei rapporti di prova, verifica del bilancio ionico.</t>
  </si>
  <si>
    <t>DT
UOC SICB</t>
  </si>
  <si>
    <t>01/01/2023</t>
  </si>
  <si>
    <t>31/03/2024 30/06/2024</t>
  </si>
  <si>
    <t>883/2022
271/2023</t>
  </si>
  <si>
    <t>vedi allegato</t>
  </si>
  <si>
    <t>ROLANDI ROBERTO</t>
  </si>
  <si>
    <t>L’incarico di collaborazione coordinata e continuativa di lavoro autonomo ha ad oggetto, nell’ambito della Direzione Tecnica UOC Reti di Monitoraggio e CEMEC, le attività a supporto del personale agenziale per l'aggiornamento delle conoscenze idrogeologiche sui corpi idrici sotterranei e per la ricognizione delle stazioni di monitoraggio delle reti delle acque sotterranee incluse misure presso pozzi e sorgenti.</t>
  </si>
  <si>
    <t>DT MOCE</t>
  </si>
  <si>
    <t>883/2022
271/2024</t>
  </si>
  <si>
    <t>NEGRI CERCIELLO CARMINE</t>
  </si>
  <si>
    <t>DT UOC MOCE</t>
  </si>
  <si>
    <t>883/2022
271/2025</t>
  </si>
  <si>
    <t>AUTORIELLO CHIARA</t>
  </si>
  <si>
    <t>Progetto AIMA
Selezione codice “PROF-A”</t>
  </si>
  <si>
    <t>L’incarico di collaborazione  coordinata e continuativa ha  ad oggetto nell’ambito della Direzione Tecnica – UOC MOCE – UO MAIN  l’attuazione  delle attività/progetto “AIMA”  a supporto del personale ARPAC. Nello specifico il collaboratore espleterà le attività relative al monitoraggio biologico - d.lgs. 152/06 – delle acque interne, nell’ambito del Progetto “AIMA”.</t>
  </si>
  <si>
    <t>13/202</t>
  </si>
  <si>
    <t>137/2023</t>
  </si>
  <si>
    <t>03/07/2023</t>
  </si>
  <si>
    <t>02/07/2024</t>
  </si>
  <si>
    <t>321/2023
410/2023</t>
  </si>
  <si>
    <t>CARRABBA ANTONIO</t>
  </si>
  <si>
    <t xml:space="preserve">Progetto “Marine Strategy/FEAMP
Selezione Codice “Prof-F”
</t>
  </si>
  <si>
    <t>L’incarico di collaborazione  coordinata e continuativa ha  ad oggetto nell’ambito della Direzione Tecnica dell’ attuazione  delle attività/progetto “Marine Strategy/FEAMP”  a supporto del personale ARPAC. Nello specifico il collaboratore espleterà le attività relative alla gestione dei mezzi nautici di proprietà di ARPAC, comando in mare dei mezzi nautici di proprietà dell’ARPAC;  tenuta e rinnovo della documentazione di bordo e delle dotazioni di sicurezza; manutenzione dei mezzi nautici in mare e in secco presso i cantieri nautici; indagini di mercato propedeutiche all’approvvigionamento del materiale necessario alla manutenzione dei battelli; istruttoria alle proposte di deliberazione per l’approvvigionamento di materiale necessario alla manutenzione di tutti i mezzi nautici dell’ARPAC; gestione logistica degli ormeggi lungo l’intera costa campagna; movimentazione con i mezzi di bordo della strumentazione oceanografica durante le missioni in mare.</t>
  </si>
  <si>
    <t>DT UOC SOAC</t>
  </si>
  <si>
    <t>141/2023</t>
  </si>
  <si>
    <t>13/07/2023</t>
  </si>
  <si>
    <t>12/07/2024</t>
  </si>
  <si>
    <t>378/2023</t>
  </si>
  <si>
    <t>DRAGONE FEDERICA</t>
  </si>
  <si>
    <t xml:space="preserve">Progetto “Marine Strategy/FEAMP
Selezione Codice “Prof-C”
</t>
  </si>
  <si>
    <t>L’incarico di collaborazione  coordinata e continuativa ha  ad oggetto nell’ambito del Dipartimento Provinciale di Napoli – Area Analitica – Laboratorio Regionale MARE - dell’ attuazione  delle attività/progetto “Marine Strategy/FEAMP”  a supporto del personale ARPAC.</t>
  </si>
  <si>
    <t>DIPNA - AA</t>
  </si>
  <si>
    <t>161/2023</t>
  </si>
  <si>
    <t>11/09/2023</t>
  </si>
  <si>
    <t>10/09/2024</t>
  </si>
  <si>
    <t>431/2023
512/2023</t>
  </si>
  <si>
    <t>MACRI 'SILVIA</t>
  </si>
  <si>
    <t xml:space="preserve">Progetto “Marine Strategy/FEAMP
Selezione Codice “Prof-B”
</t>
  </si>
  <si>
    <t>160/2023</t>
  </si>
  <si>
    <t>04/09/2023</t>
  </si>
  <si>
    <t>03/09/2024</t>
  </si>
  <si>
    <t>350/2023
433/2023</t>
  </si>
  <si>
    <t>MANUGUERRA FLAVIA</t>
  </si>
  <si>
    <t>143/2023</t>
  </si>
  <si>
    <t>17/07/2023</t>
  </si>
  <si>
    <t>16/07/2024</t>
  </si>
  <si>
    <t>367/2023
430/2023</t>
  </si>
  <si>
    <t>MAZZARIELLO MICAELA</t>
  </si>
  <si>
    <t>139/2023</t>
  </si>
  <si>
    <t>321/2023
411/2023</t>
  </si>
  <si>
    <t>PUTHOD PATRIZIA</t>
  </si>
  <si>
    <t xml:space="preserve">Progetto “Marine Strategy/FEAMP
Selezione Codice “Prof-D”
</t>
  </si>
  <si>
    <t>L’incarico di collaborazione  coordinata e continuativa ha  ad oggetto nell’ambito della Direzione Tecnica dell’ attuazione  delle attività/progetto “Marine Strategy/FEAMP”  a supporto del personale ARPAC. Nello specifico il collaboratore espleterà le attività relative alla realizzazione di campagne oceanografiche della durata anche di più giorni..</t>
  </si>
  <si>
    <t>155/2023</t>
  </si>
  <si>
    <t>28/07/2023</t>
  </si>
  <si>
    <t>27/07/2024</t>
  </si>
  <si>
    <t>386/2023
429/2023</t>
  </si>
  <si>
    <t>ROLLIN GIORGIO</t>
  </si>
  <si>
    <t>140/2023</t>
  </si>
  <si>
    <t>378/2023
435/2023</t>
  </si>
  <si>
    <t>SIMEONE ANGELA</t>
  </si>
  <si>
    <t>138/2023</t>
  </si>
  <si>
    <t>321/2023
409/2023</t>
  </si>
  <si>
    <t>MARINO FRANCESCA</t>
  </si>
  <si>
    <t>13/2024</t>
  </si>
  <si>
    <t>22/01/2024</t>
  </si>
  <si>
    <t>21/01/2025</t>
  </si>
  <si>
    <t>757/2023</t>
  </si>
  <si>
    <t>FINIZIO NADIA</t>
  </si>
  <si>
    <t>Progetto AIMA
Selezione codice “PROF-C”</t>
  </si>
  <si>
    <t>L’incarico di collaborazione  coordinata e continuativa ha  ad oggetto nell’ambito del Dipartimento Provinciale di Caserta  l’attuazione  delle attività/progetto “AIMA”  a supporto del personale ARPAC. Nello specifico collaborerà all’espletamento delle attività analitiche relative al monitoraggio dell’aria. nell’ambito del Progetto “AIMA”.</t>
  </si>
  <si>
    <t>29.274,44 €</t>
  </si>
  <si>
    <t>DP CE</t>
  </si>
  <si>
    <t>48/2024</t>
  </si>
  <si>
    <t>01/03/2024</t>
  </si>
  <si>
    <t>28/02/2025</t>
  </si>
  <si>
    <t>57/2024</t>
  </si>
  <si>
    <t>ACAMPORA AMALIA</t>
  </si>
  <si>
    <t>30.274,44 €</t>
  </si>
  <si>
    <t>49/2024</t>
  </si>
  <si>
    <t>87/2024</t>
  </si>
  <si>
    <t>CAIAZZO CESARE</t>
  </si>
  <si>
    <t>96/2023</t>
  </si>
  <si>
    <t>31/03/2023</t>
  </si>
  <si>
    <t>883/2022</t>
  </si>
  <si>
    <t>LO RUSSO ELIO</t>
  </si>
  <si>
    <t>95/2023</t>
  </si>
  <si>
    <t>IANNACCONE MARTINA</t>
  </si>
  <si>
    <t>142/2023</t>
  </si>
  <si>
    <t>16/07/2023
cessato per dimissioni il 05/09/2023</t>
  </si>
  <si>
    <t>350/2023
436/2023</t>
  </si>
  <si>
    <t>69/2024  93/2023</t>
  </si>
  <si>
    <t>67/2024     132/2023</t>
  </si>
  <si>
    <t>68/2024      129/2023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</si>
</sst>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09]\ #,##0.00"/>
    <numFmt numFmtId="165" formatCode="#,##0.00\ [$€-409];[Red]\-#,##0.00\ [$€-409]"/>
  </numFmts>
  <fonts count="71">
    <font>
      <sz val="11"/>
      <color indexed="8"/>
      <name val="Calibri1"/>
      <family val="0"/>
    </font>
    <font>
      <sz val="10"/>
      <name val="Arial"/>
      <family val="0"/>
    </font>
    <font>
      <sz val="10"/>
      <color indexed="9"/>
      <name val="Calibri1"/>
      <family val="0"/>
    </font>
    <font>
      <b/>
      <sz val="10"/>
      <color indexed="8"/>
      <name val="Calibri1"/>
      <family val="0"/>
    </font>
    <font>
      <sz val="10"/>
      <color indexed="10"/>
      <name val="Calibri1"/>
      <family val="0"/>
    </font>
    <font>
      <sz val="11"/>
      <color indexed="42"/>
      <name val="Calibri1"/>
      <family val="0"/>
    </font>
    <font>
      <u val="single"/>
      <sz val="9"/>
      <color indexed="12"/>
      <name val="Calibri1"/>
      <family val="0"/>
    </font>
    <font>
      <b/>
      <sz val="10"/>
      <color indexed="9"/>
      <name val="Calibri1"/>
      <family val="0"/>
    </font>
    <font>
      <i/>
      <sz val="10"/>
      <color indexed="23"/>
      <name val="Calibri1"/>
      <family val="0"/>
    </font>
    <font>
      <sz val="10"/>
      <color indexed="17"/>
      <name val="Calibri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Calibri1"/>
      <family val="0"/>
    </font>
    <font>
      <sz val="10"/>
      <color indexed="60"/>
      <name val="Calibri1"/>
      <family val="0"/>
    </font>
    <font>
      <sz val="11"/>
      <color indexed="8"/>
      <name val="Calibri"/>
      <family val="2"/>
    </font>
    <font>
      <sz val="10"/>
      <color indexed="63"/>
      <name val="Calibri1"/>
      <family val="0"/>
    </font>
    <font>
      <b/>
      <i/>
      <u val="single"/>
      <sz val="11"/>
      <color indexed="8"/>
      <name val="Calibri1"/>
      <family val="0"/>
    </font>
    <font>
      <i/>
      <sz val="8"/>
      <color indexed="8"/>
      <name val="Times New Roman1"/>
      <family val="0"/>
    </font>
    <font>
      <b/>
      <u val="single"/>
      <sz val="8"/>
      <color indexed="8"/>
      <name val="Times New Roman1"/>
      <family val="0"/>
    </font>
    <font>
      <sz val="8"/>
      <color indexed="8"/>
      <name val="Times New Roman1"/>
      <family val="0"/>
    </font>
    <font>
      <b/>
      <i/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Times New Roman2"/>
      <family val="0"/>
    </font>
    <font>
      <b/>
      <sz val="8"/>
      <color indexed="10"/>
      <name val="Times New Roman1"/>
      <family val="0"/>
    </font>
    <font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1"/>
      <family val="0"/>
    </font>
    <font>
      <u val="single"/>
      <sz val="11"/>
      <color indexed="30"/>
      <name val="Calibri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1"/>
      <family val="0"/>
    </font>
    <font>
      <u val="single"/>
      <sz val="11"/>
      <color theme="11"/>
      <name val="Calibri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54" fillId="24" borderId="1" applyNumberFormat="0" applyAlignment="0" applyProtection="0"/>
    <xf numFmtId="0" fontId="55" fillId="0" borderId="2" applyNumberFormat="0" applyFill="0" applyAlignment="0" applyProtection="0"/>
    <xf numFmtId="0" fontId="56" fillId="25" borderId="3" applyNumberFormat="0" applyAlignment="0" applyProtection="0"/>
    <xf numFmtId="0" fontId="0" fillId="26" borderId="0" applyNumberFormat="0" applyBorder="0" applyProtection="0">
      <alignment/>
    </xf>
    <xf numFmtId="0" fontId="5" fillId="0" borderId="0" applyNumberFormat="0" applyBorder="0" applyProtection="0">
      <alignment/>
    </xf>
    <xf numFmtId="0" fontId="57" fillId="0" borderId="0" applyNumberFormat="0" applyFill="0" applyBorder="0" applyAlignment="0" applyProtection="0"/>
    <xf numFmtId="0" fontId="6" fillId="0" borderId="0" applyNumberFormat="0" applyBorder="0" applyProtection="0">
      <alignment/>
    </xf>
    <xf numFmtId="0" fontId="5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33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26" borderId="0" applyNumberFormat="0" applyBorder="0" applyProtection="0">
      <alignment/>
    </xf>
    <xf numFmtId="0" fontId="10" fillId="0" borderId="4" applyNumberFormat="0" applyProtection="0">
      <alignment/>
    </xf>
    <xf numFmtId="0" fontId="11" fillId="0" borderId="5" applyNumberFormat="0" applyProtection="0">
      <alignment/>
    </xf>
    <xf numFmtId="0" fontId="12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59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35" borderId="0" applyNumberFormat="0" applyBorder="0" applyProtection="0">
      <alignment/>
    </xf>
    <xf numFmtId="0" fontId="60" fillId="36" borderId="0" applyNumberFormat="0" applyBorder="0" applyAlignment="0" applyProtection="0"/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37" borderId="6" applyNumberFormat="0" applyFont="0" applyAlignment="0" applyProtection="0"/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0" fillId="35" borderId="7" applyNumberFormat="0" applyProtection="0">
      <alignment/>
    </xf>
    <xf numFmtId="0" fontId="16" fillId="35" borderId="8" applyNumberFormat="0" applyProtection="0">
      <alignment/>
    </xf>
    <xf numFmtId="0" fontId="61" fillId="24" borderId="9" applyNumberFormat="0" applyAlignment="0" applyProtection="0"/>
    <xf numFmtId="9" fontId="1" fillId="0" borderId="0" applyFill="0" applyBorder="0" applyAlignment="0" applyProtection="0"/>
    <xf numFmtId="9" fontId="0" fillId="0" borderId="0" applyBorder="0" applyProtection="0">
      <alignment/>
    </xf>
    <xf numFmtId="0" fontId="17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Border="0" applyProtection="0">
      <alignment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38" borderId="0" applyNumberFormat="0" applyBorder="0" applyAlignment="0" applyProtection="0"/>
    <xf numFmtId="0" fontId="70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31">
    <xf numFmtId="0" fontId="0" fillId="0" borderId="0" xfId="0" applyAlignment="1">
      <alignment/>
    </xf>
    <xf numFmtId="1" fontId="18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" fontId="21" fillId="40" borderId="0" xfId="0" applyNumberFormat="1" applyFont="1" applyFill="1" applyAlignment="1">
      <alignment horizontal="center" vertical="center" wrapText="1"/>
    </xf>
    <xf numFmtId="49" fontId="19" fillId="40" borderId="0" xfId="0" applyNumberFormat="1" applyFont="1" applyFill="1" applyAlignment="1">
      <alignment horizontal="center" vertical="center" wrapText="1"/>
    </xf>
    <xf numFmtId="49" fontId="22" fillId="4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1" fontId="23" fillId="0" borderId="0" xfId="0" applyNumberFormat="1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164" fontId="26" fillId="0" borderId="0" xfId="0" applyNumberFormat="1" applyFont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27" fillId="0" borderId="0" xfId="58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left" vertical="center" wrapText="1"/>
    </xf>
    <xf numFmtId="165" fontId="26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 wrapText="1"/>
    </xf>
    <xf numFmtId="49" fontId="30" fillId="0" borderId="0" xfId="0" applyNumberFormat="1" applyFont="1" applyFill="1" applyAlignment="1">
      <alignment horizontal="left" vertical="center" wrapText="1"/>
    </xf>
    <xf numFmtId="0" fontId="31" fillId="0" borderId="0" xfId="0" applyNumberFormat="1" applyFont="1" applyFill="1" applyAlignment="1">
      <alignment horizontal="left" vertical="center" wrapText="1"/>
    </xf>
    <xf numFmtId="165" fontId="32" fillId="0" borderId="0" xfId="0" applyNumberFormat="1" applyFont="1" applyFill="1" applyAlignment="1">
      <alignment horizontal="center" vertical="center" wrapText="1"/>
    </xf>
    <xf numFmtId="49" fontId="33" fillId="0" borderId="0" xfId="58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vertical="center" wrapText="1"/>
    </xf>
    <xf numFmtId="1" fontId="23" fillId="0" borderId="0" xfId="0" applyNumberFormat="1" applyFont="1" applyFill="1" applyAlignment="1">
      <alignment horizontal="left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center" wrapText="1"/>
    </xf>
  </cellXfs>
  <cellStyles count="12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f1" xfId="41"/>
    <cellStyle name="cf2" xfId="42"/>
    <cellStyle name="Hyperlink" xfId="43"/>
    <cellStyle name="Collegamento ipertestuale 2" xfId="44"/>
    <cellStyle name="Followed Hyperlink" xfId="45"/>
    <cellStyle name="Colore 1" xfId="46"/>
    <cellStyle name="Colore 2" xfId="47"/>
    <cellStyle name="Colore 3" xfId="48"/>
    <cellStyle name="Colore 4" xfId="49"/>
    <cellStyle name="Colore 5" xfId="50"/>
    <cellStyle name="Colore 6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Input" xfId="59"/>
    <cellStyle name="Comma" xfId="60"/>
    <cellStyle name="Comma [0]" xfId="61"/>
    <cellStyle name="Neutral 1" xfId="62"/>
    <cellStyle name="Neutrale" xfId="63"/>
    <cellStyle name="Normale 10 2" xfId="64"/>
    <cellStyle name="Normale 10 3" xfId="65"/>
    <cellStyle name="Normale 11 2" xfId="66"/>
    <cellStyle name="Normale 11 3" xfId="67"/>
    <cellStyle name="Normale 12 2" xfId="68"/>
    <cellStyle name="Normale 12 3" xfId="69"/>
    <cellStyle name="Normale 13" xfId="70"/>
    <cellStyle name="Normale 13 2" xfId="71"/>
    <cellStyle name="Normale 18" xfId="72"/>
    <cellStyle name="Normale 18 2" xfId="73"/>
    <cellStyle name="Normale 2 10" xfId="74"/>
    <cellStyle name="Normale 2 11" xfId="75"/>
    <cellStyle name="Normale 2 12" xfId="76"/>
    <cellStyle name="Normale 2 13" xfId="77"/>
    <cellStyle name="Normale 2 2" xfId="78"/>
    <cellStyle name="Normale 2 3" xfId="79"/>
    <cellStyle name="Normale 2 4" xfId="80"/>
    <cellStyle name="Normale 2 5" xfId="81"/>
    <cellStyle name="Normale 2 6" xfId="82"/>
    <cellStyle name="Normale 2 7" xfId="83"/>
    <cellStyle name="Normale 2 8" xfId="84"/>
    <cellStyle name="Normale 2 9" xfId="85"/>
    <cellStyle name="Normale 3 2" xfId="86"/>
    <cellStyle name="Normale 3 3" xfId="87"/>
    <cellStyle name="Normale 5 2" xfId="88"/>
    <cellStyle name="Normale 5 3" xfId="89"/>
    <cellStyle name="Normale 6 2" xfId="90"/>
    <cellStyle name="Normale 6 3" xfId="91"/>
    <cellStyle name="Normale 7 2" xfId="92"/>
    <cellStyle name="Normale 7 3" xfId="93"/>
    <cellStyle name="Normale 8 2" xfId="94"/>
    <cellStyle name="Normale 8 3" xfId="95"/>
    <cellStyle name="Normale 9 2" xfId="96"/>
    <cellStyle name="Normale 9 3" xfId="97"/>
    <cellStyle name="Nota" xfId="98"/>
    <cellStyle name="Nota 10" xfId="99"/>
    <cellStyle name="Nota 10 2" xfId="100"/>
    <cellStyle name="Nota 11" xfId="101"/>
    <cellStyle name="Nota 11 2" xfId="102"/>
    <cellStyle name="Nota 2" xfId="103"/>
    <cellStyle name="Nota 2 2" xfId="104"/>
    <cellStyle name="Nota 3" xfId="105"/>
    <cellStyle name="Nota 3 2" xfId="106"/>
    <cellStyle name="Nota 4" xfId="107"/>
    <cellStyle name="Nota 4 2" xfId="108"/>
    <cellStyle name="Nota 5" xfId="109"/>
    <cellStyle name="Nota 5 2" xfId="110"/>
    <cellStyle name="Nota 6" xfId="111"/>
    <cellStyle name="Nota 6 2" xfId="112"/>
    <cellStyle name="Nota 7" xfId="113"/>
    <cellStyle name="Nota 7 2" xfId="114"/>
    <cellStyle name="Nota 8" xfId="115"/>
    <cellStyle name="Nota 8 2" xfId="116"/>
    <cellStyle name="Nota 9" xfId="117"/>
    <cellStyle name="Nota 9 2" xfId="118"/>
    <cellStyle name="Note 1" xfId="119"/>
    <cellStyle name="Output" xfId="120"/>
    <cellStyle name="Percent" xfId="121"/>
    <cellStyle name="Percentuale 2" xfId="122"/>
    <cellStyle name="Result 1" xfId="123"/>
    <cellStyle name="Status 1" xfId="124"/>
    <cellStyle name="Testo avviso" xfId="125"/>
    <cellStyle name="Testo descrittivo" xfId="126"/>
    <cellStyle name="Text 1" xfId="127"/>
    <cellStyle name="Titolo" xfId="128"/>
    <cellStyle name="Titolo 1" xfId="129"/>
    <cellStyle name="Titolo 2" xfId="130"/>
    <cellStyle name="Titolo 3" xfId="131"/>
    <cellStyle name="Titolo 4" xfId="132"/>
    <cellStyle name="Totale" xfId="133"/>
    <cellStyle name="Valore non valido" xfId="134"/>
    <cellStyle name="Valore valido" xfId="135"/>
    <cellStyle name="Currency" xfId="136"/>
    <cellStyle name="Currency [0]" xfId="137"/>
    <cellStyle name="Warning 1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pacampania.it/documents/20182/483162/de+feo+atto+agg+rep+129+23.pdf/58508a13-ab06-7129-d933-db73429d9820?t=1716456275243" TargetMode="External" /><Relationship Id="rId2" Type="http://schemas.openxmlformats.org/officeDocument/2006/relationships/hyperlink" Target="https://www.arpacampania.it/documents/20182/483162/Deliberazione_n_883_2022+e+271_2023.pdf/8a0db55b-ed41-46d3-b71c-96f29b2d3141?t=1716212920155" TargetMode="External" /><Relationship Id="rId3" Type="http://schemas.openxmlformats.org/officeDocument/2006/relationships/hyperlink" Target="https://www.arpacampania.it/documents/20182/65002/DE+FEO+CV.pdf/aaaad5e8-6c3b-4a0d-962a-4f423838a994" TargetMode="External" /><Relationship Id="rId4" Type="http://schemas.openxmlformats.org/officeDocument/2006/relationships/hyperlink" Target="https://www.arpacampania.it/documents/20182/65002/DE+FEO+GIANMARCO+attestazione.pdf/9cea4571-5fb9-427e-8599-7262d7791bca" TargetMode="External" /><Relationship Id="rId5" Type="http://schemas.openxmlformats.org/officeDocument/2006/relationships/hyperlink" Target="https://www.arpacampania.it/documents/20182/65002/DE+FEO+dichiarazione.pdf/a03b8c77-9507-4b93-ab7f-0236d884da89" TargetMode="External" /><Relationship Id="rId6" Type="http://schemas.openxmlformats.org/officeDocument/2006/relationships/hyperlink" Target="https://www.arpacampania.it/documents/20182/483162/rolandi+atto+agg+rep+43+23.pdf/5ee811b9-b0a0-da54-57c6-66e45ddd5137?t=1716456278593" TargetMode="External" /><Relationship Id="rId7" Type="http://schemas.openxmlformats.org/officeDocument/2006/relationships/hyperlink" Target="https://www.arpacampania.it/documents/20182/483162/Deliberazione_n_883_2022+e+271_2023.pdf/8a0db55b-ed41-46d3-b71c-96f29b2d3141?t=1716212920155" TargetMode="External" /><Relationship Id="rId8" Type="http://schemas.openxmlformats.org/officeDocument/2006/relationships/hyperlink" Target="https://www.arpacampania.it/documents/20182/65002/Roberto+Rolandi+-+nuovo.pdf/4a685a90-ef21-4cad-a660-b6656f4d732f" TargetMode="External" /><Relationship Id="rId9" Type="http://schemas.openxmlformats.org/officeDocument/2006/relationships/hyperlink" Target="https://www.arpacampania.it/documents/20182/65002/ROLANDI+Roberto+attestazione.pdf/824d22b8-b688-4341-b0cd-dcce98311342" TargetMode="External" /><Relationship Id="rId10" Type="http://schemas.openxmlformats.org/officeDocument/2006/relationships/hyperlink" Target="https://www.arpacampania.it/documents/20182/65002/ROLANDI+Roberto+dichiarazione.pdf/d1abd386-1aa5-490a-aa65-857869cf61a7" TargetMode="External" /><Relationship Id="rId11" Type="http://schemas.openxmlformats.org/officeDocument/2006/relationships/hyperlink" Target="https://www.arpacampania.it/documents/20182/483162/negri+cerciello+atto+agg+rep+129+23.pdf/4dc390a0-a259-d1e4-3243-416994075c84?t=1716456277858" TargetMode="External" /><Relationship Id="rId12" Type="http://schemas.openxmlformats.org/officeDocument/2006/relationships/hyperlink" Target="https://www.arpacampania.it/documents/20182/65002/NEGRI+CERCIELLO+Carmine+CV+maggio+2021.pdf/630a220c-99f4-4e31-b5f4-423aac8af0c3" TargetMode="External" /><Relationship Id="rId13" Type="http://schemas.openxmlformats.org/officeDocument/2006/relationships/hyperlink" Target="https://www.arpacampania.it/documents/20182/65002/NEGRI+CERCIELLO+Carmine+attestazione.pdf/6a02b517-3b84-40f6-9674-6b6ad9f8c02f" TargetMode="External" /><Relationship Id="rId14" Type="http://schemas.openxmlformats.org/officeDocument/2006/relationships/hyperlink" Target="https://www.arpacampania.it/documents/20182/65002/NEGRI+CERCIELLO+Carmine+dichiarazione.pdf/8da3d78d-9fcd-4965-99a9-63b653442187" TargetMode="External" /><Relationship Id="rId15" Type="http://schemas.openxmlformats.org/officeDocument/2006/relationships/hyperlink" Target="https://www.arpacampania.it/documents/20182/483162/Autoriello+rep+137+23.pdf/15124061-4cf4-5683-3134-af334d98da3b?t=1716456274691" TargetMode="External" /><Relationship Id="rId16" Type="http://schemas.openxmlformats.org/officeDocument/2006/relationships/hyperlink" Target="https://www.arpacampania.it/documents/20182/483162/Deliberazione_n_321_2023+e+410_2023.pdf/efa587fb-27b8-15e7-246a-08561820166d?t=1716212916054" TargetMode="External" /><Relationship Id="rId17" Type="http://schemas.openxmlformats.org/officeDocument/2006/relationships/hyperlink" Target="https://www.arpacampania.it/documents/20182/483162/Curriculum_AUTORIELLO.pdf" TargetMode="External" /><Relationship Id="rId18" Type="http://schemas.openxmlformats.org/officeDocument/2006/relationships/hyperlink" Target="https://www.arpacampania.it/documents/20182/483162/AUTORIELLO_dich%20art.53.pdf" TargetMode="External" /><Relationship Id="rId19" Type="http://schemas.openxmlformats.org/officeDocument/2006/relationships/hyperlink" Target="https://www.arpacampania.it/documents/20182/483162/AUTORIELLO_dich+art.15.pdf" TargetMode="External" /><Relationship Id="rId20" Type="http://schemas.openxmlformats.org/officeDocument/2006/relationships/hyperlink" Target="https://www.arpacampania.it/documents/20182/483162/carrabba+rep+141+23.pdf/d8d80cd6-3886-c043-a978-f870e471d32e?t=1716456275001" TargetMode="External" /><Relationship Id="rId21" Type="http://schemas.openxmlformats.org/officeDocument/2006/relationships/hyperlink" Target="https://www.arpacampania.it/documents/20182/483162/Deliberazione_n_378_del_22_06_2023.pdf/7fdb982d-e146-28e7-df43-d6226870484b?t=1716212918360" TargetMode="External" /><Relationship Id="rId22" Type="http://schemas.openxmlformats.org/officeDocument/2006/relationships/hyperlink" Target="https://www.arpacampania.it/documents/20182/483162/Curriculum_CARRABBA.pdf" TargetMode="External" /><Relationship Id="rId23" Type="http://schemas.openxmlformats.org/officeDocument/2006/relationships/hyperlink" Target="https://www.arpacampania.it/documents/20182/483162/Carrabba%20dich.%20art.%2053.pdf" TargetMode="External" /><Relationship Id="rId24" Type="http://schemas.openxmlformats.org/officeDocument/2006/relationships/hyperlink" Target="https://www.arpacampania.it/documents/20182/483162/Carrabba%20dich.%20art.%2015.pdf" TargetMode="External" /><Relationship Id="rId25" Type="http://schemas.openxmlformats.org/officeDocument/2006/relationships/hyperlink" Target="https://www.arpacampania.it/documents/20182/483162/Deliberazione_n_431_2023+e+512_2023.pdf/7744f260-89bf-1b5d-3954-aa48529deb7e?t=1716212919370" TargetMode="External" /><Relationship Id="rId26" Type="http://schemas.openxmlformats.org/officeDocument/2006/relationships/hyperlink" Target="https://www.arpacampania.it/documents/20182/483162/DRAGONE%20Dich.%20art.%2053.pdf" TargetMode="External" /><Relationship Id="rId27" Type="http://schemas.openxmlformats.org/officeDocument/2006/relationships/hyperlink" Target="https://www.arpacampania.it/documents/20182/483162/DRAGONE%20Dich.%20art.%2015.pdf" TargetMode="External" /><Relationship Id="rId28" Type="http://schemas.openxmlformats.org/officeDocument/2006/relationships/hyperlink" Target="https://www.arpacampania.it/documents/20182/483162/macri+rep+160+23.pdf/051f16f3-0306-a1ae-e67b-0b5f366e3c9c?t=1716456276639" TargetMode="External" /><Relationship Id="rId29" Type="http://schemas.openxmlformats.org/officeDocument/2006/relationships/hyperlink" Target="https://www.arpacampania.it/documents/20182/483162/Deliberazione_n_350_2023+e+433_2013.pdf/902df2ef-6879-4a91-1cac-e005dd941862?t=1716212917075" TargetMode="External" /><Relationship Id="rId30" Type="http://schemas.openxmlformats.org/officeDocument/2006/relationships/hyperlink" Target="https://www.arpacampania.it/documents/20182/483162/Curriculum_MACRI'.pdf" TargetMode="External" /><Relationship Id="rId31" Type="http://schemas.openxmlformats.org/officeDocument/2006/relationships/hyperlink" Target="https://www.arpacampania.it/documents/20182/483162/manuguerra+rep+143+23.pdf/74a6a861-0522-a8fb-173f-67a6602e45d2?t=1716456276958" TargetMode="External" /><Relationship Id="rId32" Type="http://schemas.openxmlformats.org/officeDocument/2006/relationships/hyperlink" Target="https://www.arpacampania.it/documents/20182/483162/Deliberazione_n_367_2023+e+430_2023.pdf/3b490fd6-a164-868c-66de-ee5a80598005?t=1716212917747" TargetMode="External" /><Relationship Id="rId33" Type="http://schemas.openxmlformats.org/officeDocument/2006/relationships/hyperlink" Target="https://www.arpacampania.it/documents/20182/483162/Curriculum_MANUGUERRA.pdf" TargetMode="External" /><Relationship Id="rId34" Type="http://schemas.openxmlformats.org/officeDocument/2006/relationships/hyperlink" Target="https://www.arpacampania.it/documents/20182/483162/DichSost_MANUGUERRA%20art.%2053.pdf" TargetMode="External" /><Relationship Id="rId35" Type="http://schemas.openxmlformats.org/officeDocument/2006/relationships/hyperlink" Target="https://www.arpacampania.it/documents/20182/483162/DichSost_MANUGUERRA%20art%2015" TargetMode="External" /><Relationship Id="rId36" Type="http://schemas.openxmlformats.org/officeDocument/2006/relationships/hyperlink" Target="https://www.arpacampania.it/documents/20182/483162/mazzariello+rep+139+23.pdf/5a92cc23-7183-826f-357c-b3723df3696f?t=1716456277601" TargetMode="External" /><Relationship Id="rId37" Type="http://schemas.openxmlformats.org/officeDocument/2006/relationships/hyperlink" Target="https://www.arpacampania.it/documents/20182/483162/Deliberazione_n_321_2023+e+411_2023.pdf/5957e16b-c501-370b-9d29-e3076767905b?t=1716212916454" TargetMode="External" /><Relationship Id="rId38" Type="http://schemas.openxmlformats.org/officeDocument/2006/relationships/hyperlink" Target="https://www.arpacampania.it/documents/20182/483162/Curriculum_MAZZARIELLO" TargetMode="External" /><Relationship Id="rId39" Type="http://schemas.openxmlformats.org/officeDocument/2006/relationships/hyperlink" Target="https://www.arpacampania.it/documents/20182/483162/DichSost_%20MAZZARIELLO_art.53.pdf" TargetMode="External" /><Relationship Id="rId40" Type="http://schemas.openxmlformats.org/officeDocument/2006/relationships/hyperlink" Target="https://www.arpacampania.it/documents/20182/483162/DichSost_%20MAZZARIELLO_art.15" TargetMode="External" /><Relationship Id="rId41" Type="http://schemas.openxmlformats.org/officeDocument/2006/relationships/hyperlink" Target="https://www.arpacampania.it/documents/20182/483162/puthod+rep+155+23.pdf/d14f2200-b23f-3bef-b845-40d944ffa513?t=1716456278232" TargetMode="External" /><Relationship Id="rId42" Type="http://schemas.openxmlformats.org/officeDocument/2006/relationships/hyperlink" Target="https://www.arpacampania.it/documents/20182/483162/Deliberazione_n_386_2023+e+429_2023.pdf/2b334dde-d323-3499-29ec-597123c7f166?t=1716212918774" TargetMode="External" /><Relationship Id="rId43" Type="http://schemas.openxmlformats.org/officeDocument/2006/relationships/hyperlink" Target="https://www.arpacampania.it/documents/20182/483162/Curriculum_PUTHOD" TargetMode="External" /><Relationship Id="rId44" Type="http://schemas.openxmlformats.org/officeDocument/2006/relationships/hyperlink" Target="https://www.arpacampania.it/documents/20182/483162/rollin+rep+140+23.pdf/27a85f94-7346-1d15-df82-8e42e750ec7f?t=1716456278834" TargetMode="External" /><Relationship Id="rId45" Type="http://schemas.openxmlformats.org/officeDocument/2006/relationships/hyperlink" Target="https://www.arpacampania.it/documents/20182/483162/Deliberazione_n_378_2023+e+435_2023.pdf/1f89a1e4-e2c2-a5e0-522a-c96131b581c1?t=1716212918010" TargetMode="External" /><Relationship Id="rId46" Type="http://schemas.openxmlformats.org/officeDocument/2006/relationships/hyperlink" Target="https://www.arpacampania.it/documents/20182/483162/Curriculum_%20ROLLIN.pdf" TargetMode="External" /><Relationship Id="rId47" Type="http://schemas.openxmlformats.org/officeDocument/2006/relationships/hyperlink" Target="https://www.arpacampania.it/documents/20182/483162/DichSost_Rollin_art.%2053.pdf" TargetMode="External" /><Relationship Id="rId48" Type="http://schemas.openxmlformats.org/officeDocument/2006/relationships/hyperlink" Target="https://www.arpacampania.it/documents/20182/483162/DichSost_Rollin_art.%2015.pdf" TargetMode="External" /><Relationship Id="rId49" Type="http://schemas.openxmlformats.org/officeDocument/2006/relationships/hyperlink" Target="https://www.arpacampania.it/documents/20182/483162/simeone+rep138+23.pdf/37e49688-65ab-5d20-75ff-a0fac81d0790?t=1716456279172" TargetMode="External" /><Relationship Id="rId50" Type="http://schemas.openxmlformats.org/officeDocument/2006/relationships/hyperlink" Target="https://www.arpacampania.it/documents/20182/483162/Deliberazione_n_321_2023+e+409_2023.pdf/99925e93-1a70-9768-b757-2de2b9068dc4?t=1716212915621" TargetMode="External" /><Relationship Id="rId51" Type="http://schemas.openxmlformats.org/officeDocument/2006/relationships/hyperlink" Target="https://www.arpacampania.it/documents/20182/483162/Curriculum_SIEMONE.pdf" TargetMode="External" /><Relationship Id="rId52" Type="http://schemas.openxmlformats.org/officeDocument/2006/relationships/hyperlink" Target="https://www.arpacampania.it/documents/20182/483162/DichSost_%20SIMEONE_art.53.pdf" TargetMode="External" /><Relationship Id="rId53" Type="http://schemas.openxmlformats.org/officeDocument/2006/relationships/hyperlink" Target="https://www.arpacampania.it/documents/20182/483162/DichSost_%20SIMEONE_art.15.pdf" TargetMode="External" /><Relationship Id="rId54" Type="http://schemas.openxmlformats.org/officeDocument/2006/relationships/hyperlink" Target="https://www.arpacampania.it/documents/20182/483162/marino+francesca+rep+13+24.pdf/bd1e01aa-9e21-2c1c-491b-c5176f96c8b5?t=1716456277297" TargetMode="External" /><Relationship Id="rId55" Type="http://schemas.openxmlformats.org/officeDocument/2006/relationships/hyperlink" Target="https://www.arpacampania.it/documents/20182/483162/Deliberazione_n_757_del_28_12_2023.pdf/5c438bca-a115-d87d-7ac0-c1d7b99406ee?t=1716207225102" TargetMode="External" /><Relationship Id="rId56" Type="http://schemas.openxmlformats.org/officeDocument/2006/relationships/hyperlink" Target="https://www.arpacampania.it/documents/20182/483162/Curriculum_MARINO" TargetMode="External" /><Relationship Id="rId57" Type="http://schemas.openxmlformats.org/officeDocument/2006/relationships/hyperlink" Target="https://www.arpacampania.it/documents/20182/483162/ATTESTAZIONE%20MARINO%20art%2053.pdf" TargetMode="External" /><Relationship Id="rId58" Type="http://schemas.openxmlformats.org/officeDocument/2006/relationships/hyperlink" Target="https://www.arpacampania.it/documents/20182/483162/DichSost_MARINO%20art.%2015.pdf" TargetMode="External" /><Relationship Id="rId59" Type="http://schemas.openxmlformats.org/officeDocument/2006/relationships/hyperlink" Target="https://www.arpacampania.it/documents/20182/483162/Finizio+rep+48+24.pdf/2a8de249-e6e6-d9e7-7c78-42ba8967813c?t=1716456275497" TargetMode="External" /><Relationship Id="rId60" Type="http://schemas.openxmlformats.org/officeDocument/2006/relationships/hyperlink" Target="Downloads/Progetto%20AIMA%20Selezione%20codice%20&#8220;PROF-C&#8221;%20L&#8217;incarico%20di%20collaborazione%20%20coordinata%20e%20continuativa%20ha%20%20ad%20oggetto%20nell&#8217;ambito%20del%20Dipartimento%20Provinciale%20di%20Caserta%20%20l&#8217;attuazione%20%20delle%20attivit&#224;/progetto%20&#8220;AIMA&#8221;%20%20a%20supporto%20del%20personale%20ARPAC.%20Nel" TargetMode="External" /><Relationship Id="rId61" Type="http://schemas.openxmlformats.org/officeDocument/2006/relationships/hyperlink" Target="https://www.arpacampania.it/documents/20182/483162/Finizio+Nadia+CV_.pdf/c128a41d-4cfd-dfd9-7d92-4c2982535c56?t=1716204732630" TargetMode="External" /><Relationship Id="rId62" Type="http://schemas.openxmlformats.org/officeDocument/2006/relationships/hyperlink" Target="https://www.arpacampania.it/documents/20182/483162/Finizio_Attestazione.pdf/22413c7c-f01a-767a-26f9-a28ea771bd34?t=1716456275762" TargetMode="External" /><Relationship Id="rId63" Type="http://schemas.openxmlformats.org/officeDocument/2006/relationships/hyperlink" Target="https://www.arpacampania.it/documents/20182/483162/Finizio_Dichiarazione.pdf/5dc8f083-9280-29a8-4104-ee08db80fe0f?t=1716456276049" TargetMode="External" /><Relationship Id="rId64" Type="http://schemas.openxmlformats.org/officeDocument/2006/relationships/hyperlink" Target="https://www.arpacampania.it/documents/20182/483162/Acampora+rep+49+24.pdf/22a98dd4-f1be-b9e9-7663-afd9245fbb64?t=1716456273701" TargetMode="External" /><Relationship Id="rId65" Type="http://schemas.openxmlformats.org/officeDocument/2006/relationships/hyperlink" Target="https://www.arpacampania.it/documents/20182/483162/Deliberazione_n_87_del_19_02_2024.pdf/ff70d372-174a-df45-2809-67c436235cfc?t=1716207224603" TargetMode="External" /><Relationship Id="rId66" Type="http://schemas.openxmlformats.org/officeDocument/2006/relationships/hyperlink" Target="https://www.arpacampania.it/documents/20182/483162/ACAMPORA+AMALIA+CV.pdf/aff306c4-6d50-31f0-555a-cbdf14a58a99?t=1716203754014" TargetMode="External" /><Relationship Id="rId67" Type="http://schemas.openxmlformats.org/officeDocument/2006/relationships/hyperlink" Target="https://www.arpacampania.it/documents/20182/483162/Acampora_Attestazione.pdf/f3182efb-c94f-c89d-1d51-5e6693640cac?t=1716456274137" TargetMode="External" /><Relationship Id="rId68" Type="http://schemas.openxmlformats.org/officeDocument/2006/relationships/hyperlink" Target="https://www.arpacampania.it/documents/20182/483162/Acampora_Dichiarazione.pdf/bb250a9b-7684-f547-3534-01ba4b64e592?t=171645627446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pacampania.it/documents/20182/483162/Deliberazione_n_883_del_27_12_2022.pdf/9ad8c941-9f38-7552-bbac-35b587311e52?t=1716212921192" TargetMode="External" /><Relationship Id="rId2" Type="http://schemas.openxmlformats.org/officeDocument/2006/relationships/hyperlink" Target="https://www.arpacampania.it/documents/20182/65002/CAIAZZO+CV.pdf/d3a17e24-7415-4f67-8da9-efba325ba22b" TargetMode="External" /><Relationship Id="rId3" Type="http://schemas.openxmlformats.org/officeDocument/2006/relationships/hyperlink" Target="https://www.arpacampania.it/documents/20182/65002/CESARE+CAIAZZO+attestazione.pdf/08a8079c-5369-40c0-b4d2-78f60b5637e3" TargetMode="External" /><Relationship Id="rId4" Type="http://schemas.openxmlformats.org/officeDocument/2006/relationships/hyperlink" Target="https://www.arpacampania.it/documents/20182/65002/CAIAZZO+dichiarazione.pdf/f4993d25-d0fd-4f88-b39c-4fd5d0bbac5c" TargetMode="External" /><Relationship Id="rId5" Type="http://schemas.openxmlformats.org/officeDocument/2006/relationships/hyperlink" Target="https://www.arpacampania.it/documents/20182/483162/Deliberazione_n_883_del_27_12_2022.pdf/9ad8c941-9f38-7552-bbac-35b587311e52?t=1716212921192" TargetMode="External" /><Relationship Id="rId6" Type="http://schemas.openxmlformats.org/officeDocument/2006/relationships/hyperlink" Target="https://www.arpacampania.it/documents/20182/65002/LO+RUSSO+CV.pdf/bee373a1-7fdb-4412-865d-b1e1d1c5ed09" TargetMode="External" /><Relationship Id="rId7" Type="http://schemas.openxmlformats.org/officeDocument/2006/relationships/hyperlink" Target="https://www.arpacampania.it/documents/20182/65002/LO+RUSSO+ELIO+attestazione.pdf/3b576803-fabe-44a7-927c-d9ce4dc5f9bb" TargetMode="External" /><Relationship Id="rId8" Type="http://schemas.openxmlformats.org/officeDocument/2006/relationships/hyperlink" Target="https://www.arpacampania.it/documents/20182/65002/LO+RUSSO+dichiarazione.pdf/ad0b0d85-3b22-46fa-bbfd-a3528df4127a" TargetMode="External" /><Relationship Id="rId9" Type="http://schemas.openxmlformats.org/officeDocument/2006/relationships/hyperlink" Target="https://www.arpacampania.it/documents/20182/483162/iannaccone+rep+142+23.pdf/a982aca3-bcd1-1b22-f089-adff0e4e38f0?t=1716456276319" TargetMode="External" /><Relationship Id="rId10" Type="http://schemas.openxmlformats.org/officeDocument/2006/relationships/hyperlink" Target="https://www.arpacampania.it/documents/20182/483162/Deliberazione_n_350_2023+e+436_2013.pdf/a63fdae6-d5ad-c2d9-7cc0-6b2c58520509?t=1716212917454" TargetMode="External" /><Relationship Id="rId11" Type="http://schemas.openxmlformats.org/officeDocument/2006/relationships/hyperlink" Target="https://www.arpacampania.it/documents/20182/483162/Curriculum_IANNACCON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4">
      <selection activeCell="E4" sqref="E4"/>
    </sheetView>
  </sheetViews>
  <sheetFormatPr defaultColWidth="4.59765625" defaultRowHeight="24.75" customHeight="1"/>
  <cols>
    <col min="1" max="1" width="4.59765625" style="1" customWidth="1"/>
    <col min="2" max="2" width="7.59765625" style="1" customWidth="1"/>
    <col min="3" max="3" width="18.09765625" style="2" customWidth="1"/>
    <col min="4" max="4" width="30.59765625" style="3" customWidth="1"/>
    <col min="5" max="5" width="77.59765625" style="3" customWidth="1"/>
    <col min="6" max="6" width="16.8984375" style="3" customWidth="1"/>
    <col min="7" max="7" width="14.19921875" style="4" customWidth="1"/>
    <col min="8" max="8" width="10.69921875" style="5" customWidth="1"/>
    <col min="9" max="9" width="10.09765625" style="4" customWidth="1"/>
    <col min="10" max="10" width="7.59765625" style="5" customWidth="1"/>
    <col min="11" max="11" width="10.69921875" style="4" customWidth="1"/>
    <col min="12" max="12" width="11.19921875" style="4" customWidth="1"/>
    <col min="13" max="13" width="14.59765625" style="4" customWidth="1"/>
    <col min="14" max="14" width="15" style="4" customWidth="1"/>
    <col min="15" max="16384" width="4.59765625" style="3" customWidth="1"/>
  </cols>
  <sheetData>
    <row r="1" spans="1:256" s="9" customFormat="1" ht="72" customHeight="1">
      <c r="A1" s="6" t="s">
        <v>0</v>
      </c>
      <c r="B1" s="6"/>
      <c r="C1" s="7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4" ht="58.5" customHeight="1">
      <c r="A2" s="10">
        <v>1</v>
      </c>
      <c r="B2" s="10">
        <v>9993639</v>
      </c>
      <c r="C2" s="11" t="s">
        <v>13</v>
      </c>
      <c r="D2" s="12" t="s">
        <v>14</v>
      </c>
      <c r="E2" s="12" t="s">
        <v>15</v>
      </c>
      <c r="F2" s="13">
        <v>22093.92</v>
      </c>
      <c r="G2" s="14" t="s">
        <v>16</v>
      </c>
      <c r="H2" s="15" t="s">
        <v>108</v>
      </c>
      <c r="I2" s="16" t="s">
        <v>17</v>
      </c>
      <c r="J2" s="14" t="s">
        <v>18</v>
      </c>
      <c r="K2" s="15" t="s">
        <v>19</v>
      </c>
      <c r="L2" s="15" t="s">
        <v>20</v>
      </c>
      <c r="M2" s="15" t="s">
        <v>20</v>
      </c>
      <c r="N2" s="15" t="s">
        <v>20</v>
      </c>
    </row>
    <row r="3" spans="1:14" ht="64.5" customHeight="1">
      <c r="A3" s="10">
        <v>2</v>
      </c>
      <c r="B3" s="10">
        <v>9993668</v>
      </c>
      <c r="C3" s="11" t="s">
        <v>21</v>
      </c>
      <c r="D3" s="12" t="s">
        <v>14</v>
      </c>
      <c r="E3" s="12" t="s">
        <v>22</v>
      </c>
      <c r="F3" s="13">
        <f>+F2</f>
        <v>22093.92</v>
      </c>
      <c r="G3" s="14" t="s">
        <v>23</v>
      </c>
      <c r="H3" s="15" t="s">
        <v>107</v>
      </c>
      <c r="I3" s="16" t="s">
        <v>17</v>
      </c>
      <c r="J3" s="14" t="s">
        <v>18</v>
      </c>
      <c r="K3" s="15" t="s">
        <v>24</v>
      </c>
      <c r="L3" s="15" t="s">
        <v>20</v>
      </c>
      <c r="M3" s="15" t="s">
        <v>20</v>
      </c>
      <c r="N3" s="15" t="s">
        <v>20</v>
      </c>
    </row>
    <row r="4" spans="1:14" ht="60" customHeight="1">
      <c r="A4" s="10">
        <v>3</v>
      </c>
      <c r="B4" s="10">
        <v>9993667</v>
      </c>
      <c r="C4" s="11" t="s">
        <v>25</v>
      </c>
      <c r="D4" s="12" t="s">
        <v>14</v>
      </c>
      <c r="E4" s="12" t="s">
        <v>22</v>
      </c>
      <c r="F4" s="13">
        <f>+F3</f>
        <v>22093.92</v>
      </c>
      <c r="G4" s="14" t="s">
        <v>26</v>
      </c>
      <c r="H4" s="15" t="s">
        <v>109</v>
      </c>
      <c r="I4" s="16" t="s">
        <v>17</v>
      </c>
      <c r="J4" s="14" t="s">
        <v>18</v>
      </c>
      <c r="K4" s="15" t="s">
        <v>27</v>
      </c>
      <c r="L4" s="15" t="s">
        <v>20</v>
      </c>
      <c r="M4" s="15" t="s">
        <v>20</v>
      </c>
      <c r="N4" s="15" t="s">
        <v>20</v>
      </c>
    </row>
    <row r="5" spans="1:14" ht="76.5" customHeight="1">
      <c r="A5" s="10">
        <v>4</v>
      </c>
      <c r="B5" s="10">
        <v>9993838</v>
      </c>
      <c r="C5" s="11" t="s">
        <v>28</v>
      </c>
      <c r="D5" s="17" t="s">
        <v>29</v>
      </c>
      <c r="E5" s="18" t="s">
        <v>30</v>
      </c>
      <c r="F5" s="19" t="s">
        <v>31</v>
      </c>
      <c r="G5" s="14" t="s">
        <v>26</v>
      </c>
      <c r="H5" s="15" t="s">
        <v>32</v>
      </c>
      <c r="I5" s="16" t="s">
        <v>33</v>
      </c>
      <c r="J5" s="14" t="s">
        <v>34</v>
      </c>
      <c r="K5" s="15" t="s">
        <v>35</v>
      </c>
      <c r="L5" s="15" t="s">
        <v>20</v>
      </c>
      <c r="M5" s="15" t="s">
        <v>20</v>
      </c>
      <c r="N5" s="15" t="s">
        <v>20</v>
      </c>
    </row>
    <row r="6" spans="1:14" ht="90" customHeight="1">
      <c r="A6" s="10">
        <v>5</v>
      </c>
      <c r="B6" s="10">
        <v>9993842</v>
      </c>
      <c r="C6" s="11" t="s">
        <v>36</v>
      </c>
      <c r="D6" s="17" t="s">
        <v>37</v>
      </c>
      <c r="E6" s="18" t="s">
        <v>38</v>
      </c>
      <c r="F6" s="19">
        <v>29274</v>
      </c>
      <c r="G6" s="14" t="s">
        <v>39</v>
      </c>
      <c r="H6" s="15" t="s">
        <v>40</v>
      </c>
      <c r="I6" s="16" t="s">
        <v>41</v>
      </c>
      <c r="J6" s="14" t="s">
        <v>42</v>
      </c>
      <c r="K6" s="15" t="s">
        <v>43</v>
      </c>
      <c r="L6" s="15" t="s">
        <v>20</v>
      </c>
      <c r="M6" s="15" t="s">
        <v>20</v>
      </c>
      <c r="N6" s="15" t="s">
        <v>20</v>
      </c>
    </row>
    <row r="7" spans="1:14" ht="42.75" customHeight="1">
      <c r="A7" s="10">
        <v>6</v>
      </c>
      <c r="B7" s="10">
        <v>9993863</v>
      </c>
      <c r="C7" s="11" t="s">
        <v>44</v>
      </c>
      <c r="D7" s="17" t="s">
        <v>45</v>
      </c>
      <c r="E7" s="18" t="s">
        <v>46</v>
      </c>
      <c r="F7" s="19">
        <v>29274</v>
      </c>
      <c r="G7" s="16" t="s">
        <v>47</v>
      </c>
      <c r="H7" s="20" t="s">
        <v>48</v>
      </c>
      <c r="I7" s="16" t="s">
        <v>49</v>
      </c>
      <c r="J7" s="14" t="s">
        <v>50</v>
      </c>
      <c r="K7" s="15" t="s">
        <v>51</v>
      </c>
      <c r="L7" s="16"/>
      <c r="M7" s="15" t="s">
        <v>20</v>
      </c>
      <c r="N7" s="15" t="s">
        <v>20</v>
      </c>
    </row>
    <row r="8" spans="1:14" ht="42.75" customHeight="1">
      <c r="A8" s="10">
        <v>8</v>
      </c>
      <c r="B8" s="10">
        <v>9993862</v>
      </c>
      <c r="C8" s="11" t="s">
        <v>52</v>
      </c>
      <c r="D8" s="17" t="s">
        <v>53</v>
      </c>
      <c r="E8" s="18" t="s">
        <v>46</v>
      </c>
      <c r="F8" s="19">
        <v>29274</v>
      </c>
      <c r="G8" s="16" t="s">
        <v>47</v>
      </c>
      <c r="H8" s="15" t="s">
        <v>54</v>
      </c>
      <c r="I8" s="16" t="s">
        <v>55</v>
      </c>
      <c r="J8" s="14" t="s">
        <v>56</v>
      </c>
      <c r="K8" s="15" t="s">
        <v>57</v>
      </c>
      <c r="L8" s="15" t="s">
        <v>20</v>
      </c>
      <c r="M8" s="16"/>
      <c r="N8" s="16"/>
    </row>
    <row r="9" spans="1:14" ht="67.5" customHeight="1">
      <c r="A9" s="10">
        <v>9</v>
      </c>
      <c r="B9" s="10">
        <v>9993845</v>
      </c>
      <c r="C9" s="11" t="s">
        <v>58</v>
      </c>
      <c r="D9" s="17" t="s">
        <v>45</v>
      </c>
      <c r="E9" s="18" t="s">
        <v>46</v>
      </c>
      <c r="F9" s="19">
        <v>29274</v>
      </c>
      <c r="G9" s="16" t="s">
        <v>47</v>
      </c>
      <c r="H9" s="15" t="s">
        <v>59</v>
      </c>
      <c r="I9" s="16" t="s">
        <v>60</v>
      </c>
      <c r="J9" s="14" t="s">
        <v>61</v>
      </c>
      <c r="K9" s="15" t="s">
        <v>62</v>
      </c>
      <c r="L9" s="15" t="s">
        <v>20</v>
      </c>
      <c r="M9" s="15" t="s">
        <v>20</v>
      </c>
      <c r="N9" s="15" t="s">
        <v>20</v>
      </c>
    </row>
    <row r="10" spans="1:14" ht="67.5" customHeight="1">
      <c r="A10" s="10">
        <v>10</v>
      </c>
      <c r="B10" s="10">
        <v>9993837</v>
      </c>
      <c r="C10" s="11" t="s">
        <v>63</v>
      </c>
      <c r="D10" s="17" t="s">
        <v>29</v>
      </c>
      <c r="E10" s="18" t="s">
        <v>30</v>
      </c>
      <c r="F10" s="19">
        <v>29274</v>
      </c>
      <c r="G10" s="14" t="s">
        <v>26</v>
      </c>
      <c r="H10" s="15" t="s">
        <v>64</v>
      </c>
      <c r="I10" s="16" t="s">
        <v>33</v>
      </c>
      <c r="J10" s="14" t="s">
        <v>34</v>
      </c>
      <c r="K10" s="15" t="s">
        <v>65</v>
      </c>
      <c r="L10" s="15" t="s">
        <v>20</v>
      </c>
      <c r="M10" s="15" t="s">
        <v>20</v>
      </c>
      <c r="N10" s="15" t="s">
        <v>20</v>
      </c>
    </row>
    <row r="11" spans="1:14" ht="42.75" customHeight="1">
      <c r="A11" s="10">
        <v>11</v>
      </c>
      <c r="B11" s="10">
        <v>9993860</v>
      </c>
      <c r="C11" s="11" t="s">
        <v>66</v>
      </c>
      <c r="D11" s="17" t="s">
        <v>67</v>
      </c>
      <c r="E11" s="18" t="s">
        <v>68</v>
      </c>
      <c r="F11" s="19">
        <v>29274</v>
      </c>
      <c r="G11" s="14" t="s">
        <v>39</v>
      </c>
      <c r="H11" s="15" t="s">
        <v>69</v>
      </c>
      <c r="I11" s="16" t="s">
        <v>70</v>
      </c>
      <c r="J11" s="14" t="s">
        <v>71</v>
      </c>
      <c r="K11" s="15" t="s">
        <v>72</v>
      </c>
      <c r="L11" s="15" t="s">
        <v>20</v>
      </c>
      <c r="M11" s="16"/>
      <c r="N11" s="16"/>
    </row>
    <row r="12" spans="1:14" ht="90" customHeight="1">
      <c r="A12" s="10">
        <v>12</v>
      </c>
      <c r="B12" s="10">
        <v>9993843</v>
      </c>
      <c r="C12" s="11" t="s">
        <v>73</v>
      </c>
      <c r="D12" s="17" t="s">
        <v>37</v>
      </c>
      <c r="E12" s="18" t="s">
        <v>38</v>
      </c>
      <c r="F12" s="19">
        <v>29274</v>
      </c>
      <c r="G12" s="14" t="s">
        <v>39</v>
      </c>
      <c r="H12" s="15" t="s">
        <v>74</v>
      </c>
      <c r="I12" s="16" t="s">
        <v>41</v>
      </c>
      <c r="J12" s="14" t="s">
        <v>42</v>
      </c>
      <c r="K12" s="15" t="s">
        <v>75</v>
      </c>
      <c r="L12" s="15" t="s">
        <v>20</v>
      </c>
      <c r="M12" s="15" t="s">
        <v>20</v>
      </c>
      <c r="N12" s="15" t="s">
        <v>20</v>
      </c>
    </row>
    <row r="13" spans="1:14" ht="54.75" customHeight="1">
      <c r="A13" s="10">
        <v>13</v>
      </c>
      <c r="B13" s="10">
        <v>9993839</v>
      </c>
      <c r="C13" s="11" t="s">
        <v>76</v>
      </c>
      <c r="D13" s="17" t="s">
        <v>29</v>
      </c>
      <c r="E13" s="18" t="s">
        <v>30</v>
      </c>
      <c r="F13" s="19">
        <v>29274</v>
      </c>
      <c r="G13" s="14" t="s">
        <v>26</v>
      </c>
      <c r="H13" s="15" t="s">
        <v>77</v>
      </c>
      <c r="I13" s="16" t="s">
        <v>33</v>
      </c>
      <c r="J13" s="14" t="s">
        <v>34</v>
      </c>
      <c r="K13" s="15" t="s">
        <v>78</v>
      </c>
      <c r="L13" s="15" t="s">
        <v>20</v>
      </c>
      <c r="M13" s="15" t="s">
        <v>20</v>
      </c>
      <c r="N13" s="15" t="s">
        <v>20</v>
      </c>
    </row>
    <row r="14" spans="1:14" ht="54" customHeight="1">
      <c r="A14" s="10">
        <v>14</v>
      </c>
      <c r="B14" s="10">
        <v>9993881</v>
      </c>
      <c r="C14" s="21" t="s">
        <v>79</v>
      </c>
      <c r="D14" s="17" t="s">
        <v>45</v>
      </c>
      <c r="E14" s="18" t="s">
        <v>46</v>
      </c>
      <c r="F14" s="19">
        <v>29274</v>
      </c>
      <c r="G14" s="14" t="s">
        <v>26</v>
      </c>
      <c r="H14" s="15" t="s">
        <v>80</v>
      </c>
      <c r="I14" s="16" t="s">
        <v>81</v>
      </c>
      <c r="J14" s="14" t="s">
        <v>82</v>
      </c>
      <c r="K14" s="15" t="s">
        <v>83</v>
      </c>
      <c r="L14" s="15" t="s">
        <v>20</v>
      </c>
      <c r="M14" s="15" t="s">
        <v>20</v>
      </c>
      <c r="N14" s="15" t="s">
        <v>20</v>
      </c>
    </row>
    <row r="15" spans="1:14" ht="54" customHeight="1">
      <c r="A15" s="10">
        <v>15</v>
      </c>
      <c r="B15" s="10"/>
      <c r="C15" s="21" t="s">
        <v>84</v>
      </c>
      <c r="D15" s="22" t="s">
        <v>85</v>
      </c>
      <c r="E15" s="23" t="s">
        <v>86</v>
      </c>
      <c r="F15" s="24" t="s">
        <v>87</v>
      </c>
      <c r="G15" s="5" t="s">
        <v>88</v>
      </c>
      <c r="H15" s="15" t="s">
        <v>89</v>
      </c>
      <c r="I15" s="5" t="s">
        <v>90</v>
      </c>
      <c r="J15" s="5" t="s">
        <v>91</v>
      </c>
      <c r="K15" s="15" t="s">
        <v>92</v>
      </c>
      <c r="L15" s="25" t="s">
        <v>20</v>
      </c>
      <c r="M15" s="25" t="s">
        <v>20</v>
      </c>
      <c r="N15" s="25" t="s">
        <v>20</v>
      </c>
    </row>
    <row r="16" spans="1:14" ht="43.5" customHeight="1">
      <c r="A16" s="10">
        <v>16</v>
      </c>
      <c r="C16" s="21" t="s">
        <v>93</v>
      </c>
      <c r="D16" s="22" t="s">
        <v>85</v>
      </c>
      <c r="E16" s="23" t="s">
        <v>86</v>
      </c>
      <c r="F16" s="24" t="s">
        <v>94</v>
      </c>
      <c r="G16" s="5" t="s">
        <v>88</v>
      </c>
      <c r="H16" s="15" t="s">
        <v>95</v>
      </c>
      <c r="I16" s="5" t="s">
        <v>90</v>
      </c>
      <c r="J16" s="5" t="s">
        <v>91</v>
      </c>
      <c r="K16" s="15" t="s">
        <v>96</v>
      </c>
      <c r="L16" s="25" t="s">
        <v>20</v>
      </c>
      <c r="M16" s="25" t="s">
        <v>20</v>
      </c>
      <c r="N16" s="25" t="s">
        <v>20</v>
      </c>
    </row>
    <row r="17" ht="24.75" customHeight="1">
      <c r="F17" s="26"/>
    </row>
  </sheetData>
  <sheetProtection selectLockedCells="1" selectUnlockedCells="1"/>
  <hyperlinks>
    <hyperlink ref="H2" r:id="rId1" display="132/2023"/>
    <hyperlink ref="K2" r:id="rId2" display="883/2022&#10;271/2023"/>
    <hyperlink ref="L2" r:id="rId3" display="vedi allegato"/>
    <hyperlink ref="M2" r:id="rId4" display="vedi allegato"/>
    <hyperlink ref="N2" r:id="rId5" display="vedi allegato"/>
    <hyperlink ref="H3" r:id="rId6" display="93/2023"/>
    <hyperlink ref="K3" r:id="rId7" display="883/2022&#10;271/2024"/>
    <hyperlink ref="L3" r:id="rId8" display="vedi allegato"/>
    <hyperlink ref="M3" r:id="rId9" display="vedi allegato"/>
    <hyperlink ref="N3" r:id="rId10" display="vedi allegato"/>
    <hyperlink ref="H4" r:id="rId11" display="129/2023"/>
    <hyperlink ref="L4" r:id="rId12" display="vedi allegato"/>
    <hyperlink ref="M4" r:id="rId13" display="vedi allegato"/>
    <hyperlink ref="N4" r:id="rId14" display="vedi allegato"/>
    <hyperlink ref="H5" r:id="rId15" display="137/2023"/>
    <hyperlink ref="K5" r:id="rId16" display="321/2023&#10;410/2023"/>
    <hyperlink ref="L5" r:id="rId17" display="vedi allegato"/>
    <hyperlink ref="M5" r:id="rId18" display="vedi allegato"/>
    <hyperlink ref="N5" r:id="rId19" display="vedi allegato"/>
    <hyperlink ref="H6" r:id="rId20" display="141/2023"/>
    <hyperlink ref="K6" r:id="rId21" display="378/2023"/>
    <hyperlink ref="L6" r:id="rId22" display="vedi allegato"/>
    <hyperlink ref="M6" r:id="rId23" display="vedi allegato"/>
    <hyperlink ref="N6" r:id="rId24" display="vedi allegato"/>
    <hyperlink ref="K7" r:id="rId25" display="431/2023&#10;512/2023"/>
    <hyperlink ref="M7" r:id="rId26" display="vedi allegato"/>
    <hyperlink ref="N7" r:id="rId27" display="vedi allegato"/>
    <hyperlink ref="H8" r:id="rId28" display="160/2023"/>
    <hyperlink ref="K8" r:id="rId29" display="350/2023&#10;433/2023"/>
    <hyperlink ref="L8" r:id="rId30" display="vedi allegato"/>
    <hyperlink ref="H9" r:id="rId31" display="143/2023"/>
    <hyperlink ref="K9" r:id="rId32" display="367/2023&#10;430/2023"/>
    <hyperlink ref="L9" r:id="rId33" display="vedi allegato"/>
    <hyperlink ref="M9" r:id="rId34" display="vedi allegato"/>
    <hyperlink ref="N9" r:id="rId35" display="vedi allegato"/>
    <hyperlink ref="H10" r:id="rId36" display="139/2023"/>
    <hyperlink ref="K10" r:id="rId37" display="321/2023&#10;411/2023"/>
    <hyperlink ref="L10" r:id="rId38" display="vedi allegato"/>
    <hyperlink ref="M10" r:id="rId39" display="vedi allegato"/>
    <hyperlink ref="N10" r:id="rId40" display="vedi allegato"/>
    <hyperlink ref="H11" r:id="rId41" display="155/2023"/>
    <hyperlink ref="K11" r:id="rId42" display="386/2023&#10;429/2023"/>
    <hyperlink ref="L11" r:id="rId43" display="vedi allegato"/>
    <hyperlink ref="H12" r:id="rId44" display="140/2023"/>
    <hyperlink ref="K12" r:id="rId45" display="378/2023&#10;435/2023"/>
    <hyperlink ref="L12" r:id="rId46" display="vedi allegato"/>
    <hyperlink ref="M12" r:id="rId47" display="vedi allegato"/>
    <hyperlink ref="N12" r:id="rId48" display="vedi allegato"/>
    <hyperlink ref="H13" r:id="rId49" display="138/2023"/>
    <hyperlink ref="K13" r:id="rId50" display="321/2023&#10;409/2023"/>
    <hyperlink ref="L13" r:id="rId51" display="vedi allegato"/>
    <hyperlink ref="M13" r:id="rId52" display="vedi allegato"/>
    <hyperlink ref="N13" r:id="rId53" display="vedi allegato"/>
    <hyperlink ref="H14" r:id="rId54" display="13/2024"/>
    <hyperlink ref="K14" r:id="rId55" display="757/2023"/>
    <hyperlink ref="L14" r:id="rId56" display="vedi allegato"/>
    <hyperlink ref="M14" r:id="rId57" display="vedi allegato"/>
    <hyperlink ref="N14" r:id="rId58" display="vedi allegato"/>
    <hyperlink ref="H15" r:id="rId59" display="48/2024"/>
    <hyperlink ref="K15" r:id="rId60" display="57/2024"/>
    <hyperlink ref="L15" r:id="rId61" display="vedi allegato"/>
    <hyperlink ref="M15" r:id="rId62" display="vedi allegato"/>
    <hyperlink ref="N15" r:id="rId63" display="vedi allegato"/>
    <hyperlink ref="H16" r:id="rId64" display="49/2024"/>
    <hyperlink ref="K16" r:id="rId65" display="87/2024"/>
    <hyperlink ref="L16" r:id="rId66" display="vedi allegato"/>
    <hyperlink ref="M16" r:id="rId67" display="vedi allegato"/>
    <hyperlink ref="N16" r:id="rId68" display="vedi allegato"/>
  </hyperlinks>
  <printOptions/>
  <pageMargins left="0.19652777777777777" right="0.19652777777777777" top="0.6298611111111111" bottom="0.6298611111111111" header="0.5118110236220472" footer="0.5118110236220472"/>
  <pageSetup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A4" sqref="A4"/>
    </sheetView>
  </sheetViews>
  <sheetFormatPr defaultColWidth="4.59765625" defaultRowHeight="24.75" customHeight="1"/>
  <cols>
    <col min="1" max="1" width="4.59765625" style="1" customWidth="1"/>
    <col min="2" max="2" width="7.59765625" style="1" customWidth="1"/>
    <col min="3" max="3" width="14.3984375" style="2" customWidth="1"/>
    <col min="4" max="4" width="30.59765625" style="3" customWidth="1"/>
    <col min="5" max="5" width="86.59765625" style="3" customWidth="1"/>
    <col min="6" max="6" width="16.8984375" style="3" customWidth="1"/>
    <col min="7" max="7" width="14.19921875" style="4" customWidth="1"/>
    <col min="8" max="8" width="10.69921875" style="5" customWidth="1"/>
    <col min="9" max="9" width="10.09765625" style="4" customWidth="1"/>
    <col min="10" max="10" width="7.59765625" style="5" customWidth="1"/>
    <col min="11" max="11" width="10.69921875" style="4" customWidth="1"/>
    <col min="12" max="12" width="11.19921875" style="4" customWidth="1"/>
    <col min="13" max="13" width="14.59765625" style="4" customWidth="1"/>
    <col min="14" max="14" width="15" style="4" customWidth="1"/>
    <col min="15" max="16384" width="4.59765625" style="3" customWidth="1"/>
  </cols>
  <sheetData>
    <row r="1" spans="1:256" s="9" customFormat="1" ht="72" customHeight="1">
      <c r="A1" s="6" t="s">
        <v>0</v>
      </c>
      <c r="B1" s="6"/>
      <c r="C1" s="7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4" s="30" customFormat="1" ht="60" customHeight="1">
      <c r="A2" s="27">
        <v>1</v>
      </c>
      <c r="B2" s="27">
        <v>9993484</v>
      </c>
      <c r="C2" s="11" t="s">
        <v>97</v>
      </c>
      <c r="D2" s="12" t="s">
        <v>14</v>
      </c>
      <c r="E2" s="12" t="s">
        <v>22</v>
      </c>
      <c r="F2" s="28">
        <f>22093.92/12*3</f>
        <v>5523.48</v>
      </c>
      <c r="G2" s="14" t="s">
        <v>23</v>
      </c>
      <c r="H2" s="29" t="s">
        <v>98</v>
      </c>
      <c r="I2" s="14" t="s">
        <v>17</v>
      </c>
      <c r="J2" s="14" t="s">
        <v>99</v>
      </c>
      <c r="K2" s="15" t="s">
        <v>100</v>
      </c>
      <c r="L2" s="15" t="s">
        <v>20</v>
      </c>
      <c r="M2" s="15" t="s">
        <v>20</v>
      </c>
      <c r="N2" s="15" t="s">
        <v>20</v>
      </c>
    </row>
    <row r="3" spans="1:14" ht="67.5" customHeight="1">
      <c r="A3" s="10">
        <v>1</v>
      </c>
      <c r="B3" s="10">
        <v>9993487</v>
      </c>
      <c r="C3" s="11" t="s">
        <v>101</v>
      </c>
      <c r="D3" s="12" t="s">
        <v>14</v>
      </c>
      <c r="E3" s="12" t="s">
        <v>22</v>
      </c>
      <c r="F3" s="28">
        <f>22093.92/12*3</f>
        <v>5523.48</v>
      </c>
      <c r="G3" s="14" t="s">
        <v>23</v>
      </c>
      <c r="H3" s="29" t="s">
        <v>102</v>
      </c>
      <c r="I3" s="14" t="s">
        <v>17</v>
      </c>
      <c r="J3" s="14" t="s">
        <v>99</v>
      </c>
      <c r="K3" s="15" t="s">
        <v>100</v>
      </c>
      <c r="L3" s="15" t="s">
        <v>20</v>
      </c>
      <c r="M3" s="15" t="s">
        <v>20</v>
      </c>
      <c r="N3" s="15" t="s">
        <v>20</v>
      </c>
    </row>
    <row r="4" spans="1:14" ht="56.25" customHeight="1">
      <c r="A4" s="10">
        <v>7</v>
      </c>
      <c r="B4" s="10">
        <v>9993844</v>
      </c>
      <c r="C4" s="11" t="s">
        <v>103</v>
      </c>
      <c r="D4" s="17" t="s">
        <v>53</v>
      </c>
      <c r="E4" s="18" t="s">
        <v>46</v>
      </c>
      <c r="F4" s="19">
        <v>29274</v>
      </c>
      <c r="G4" s="16" t="s">
        <v>47</v>
      </c>
      <c r="H4" s="15" t="s">
        <v>104</v>
      </c>
      <c r="I4" s="16" t="s">
        <v>60</v>
      </c>
      <c r="J4" s="14" t="s">
        <v>105</v>
      </c>
      <c r="K4" s="15" t="s">
        <v>106</v>
      </c>
      <c r="L4" s="15" t="s">
        <v>20</v>
      </c>
      <c r="M4" s="16"/>
      <c r="N4" s="16"/>
    </row>
  </sheetData>
  <sheetProtection selectLockedCells="1" selectUnlockedCells="1"/>
  <hyperlinks>
    <hyperlink ref="K2" r:id="rId1" display="883/2022"/>
    <hyperlink ref="L2" r:id="rId2" display="vedi allegato"/>
    <hyperlink ref="M2" r:id="rId3" display="vedi allegato"/>
    <hyperlink ref="N2" r:id="rId4" display="vedi allegato"/>
    <hyperlink ref="K3" r:id="rId5" display="883/2022"/>
    <hyperlink ref="L3" r:id="rId6" display="vedi allegato"/>
    <hyperlink ref="M3" r:id="rId7" display="vedi allegato"/>
    <hyperlink ref="N3" r:id="rId8" display="vedi allegato"/>
    <hyperlink ref="H4" r:id="rId9" display="142/2023"/>
    <hyperlink ref="K4" r:id="rId10" display="350/2023&#10;436/2023"/>
    <hyperlink ref="L4" r:id="rId11" display="vedi allegato"/>
  </hyperlinks>
  <printOptions/>
  <pageMargins left="0.19652777777777777" right="0.19652777777777777" top="0.6298611111111111" bottom="0.6298611111111111" header="0.5118110236220472" footer="0.5118110236220472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HP450-a103nl</cp:lastModifiedBy>
  <dcterms:modified xsi:type="dcterms:W3CDTF">2024-06-05T10:42:42Z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