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9600" yWindow="-15" windowWidth="9645" windowHeight="11535"/>
  </bookViews>
  <sheets>
    <sheet name="Tabella H" sheetId="8" r:id="rId1"/>
  </sheets>
  <calcPr calcId="125725" iterateDelta="1E-4"/>
</workbook>
</file>

<file path=xl/calcChain.xml><?xml version="1.0" encoding="utf-8"?>
<calcChain xmlns="http://schemas.openxmlformats.org/spreadsheetml/2006/main">
  <c r="H4" i="8"/>
  <c r="H5"/>
  <c r="H6"/>
  <c r="H7"/>
  <c r="H8"/>
  <c r="G4"/>
  <c r="G5"/>
  <c r="G6"/>
  <c r="G7"/>
  <c r="G8"/>
  <c r="G3"/>
  <c r="H3" s="1"/>
</calcChain>
</file>

<file path=xl/sharedStrings.xml><?xml version="1.0" encoding="utf-8"?>
<sst xmlns="http://schemas.openxmlformats.org/spreadsheetml/2006/main" count="15" uniqueCount="14">
  <si>
    <t>Comune</t>
  </si>
  <si>
    <t>BN</t>
  </si>
  <si>
    <t>CE</t>
  </si>
  <si>
    <t>NA</t>
  </si>
  <si>
    <t>AV</t>
  </si>
  <si>
    <t>SA</t>
  </si>
  <si>
    <t>Regione</t>
  </si>
  <si>
    <t>Totale</t>
  </si>
  <si>
    <t>Richiedente/Iniziativa</t>
  </si>
  <si>
    <t>Controlli di iniziativa</t>
  </si>
  <si>
    <t>A.G/Carabinieri/Polizia</t>
  </si>
  <si>
    <t xml:space="preserve">ENAC </t>
  </si>
  <si>
    <t>Distribuzione %</t>
  </si>
  <si>
    <t>TABELLA H: Controlli (N°) sul rumore effettuati nel 2017 suddivisi per provincia e  tipologia di richiedente</t>
  </si>
</sst>
</file>

<file path=xl/styles.xml><?xml version="1.0" encoding="utf-8"?>
<styleSheet xmlns="http://schemas.openxmlformats.org/spreadsheetml/2006/main">
  <numFmts count="1">
    <numFmt numFmtId="164" formatCode="_-&quot;€ &quot;* #,##0.00_-;&quot;-€ &quot;* #,##0.00_-;_-&quot;€ &quot;* \-??_-;_-@_-"/>
  </numFmts>
  <fonts count="22"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</font>
    <font>
      <b/>
      <sz val="11"/>
      <color indexed="8"/>
      <name val="Times New Roman"/>
      <family val="1"/>
    </font>
    <font>
      <b/>
      <sz val="11"/>
      <color theme="1"/>
      <name val="Times New Roman"/>
      <family val="1"/>
    </font>
    <font>
      <sz val="11"/>
      <color indexed="8"/>
      <name val="Times New Roman"/>
      <family val="1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99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5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2" fillId="3" borderId="0" applyNumberFormat="0" applyBorder="0" applyAlignment="0" applyProtection="0"/>
    <xf numFmtId="0" fontId="3" fillId="20" borderId="1" applyNumberFormat="0" applyAlignment="0" applyProtection="0"/>
    <xf numFmtId="0" fontId="4" fillId="21" borderId="2" applyNumberFormat="0" applyAlignment="0" applyProtection="0"/>
    <xf numFmtId="164" fontId="18" fillId="0" borderId="0" applyFill="0" applyBorder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7" borderId="1" applyNumberFormat="0" applyAlignment="0" applyProtection="0"/>
    <xf numFmtId="0" fontId="11" fillId="0" borderId="6" applyNumberFormat="0" applyFill="0" applyAlignment="0" applyProtection="0"/>
    <xf numFmtId="0" fontId="12" fillId="22" borderId="0" applyNumberFormat="0" applyBorder="0" applyAlignment="0" applyProtection="0"/>
    <xf numFmtId="0" fontId="18" fillId="23" borderId="7" applyNumberForma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3" fillId="0" borderId="0"/>
    <xf numFmtId="9" fontId="18" fillId="0" borderId="0" applyFont="0" applyFill="0" applyBorder="0" applyAlignment="0" applyProtection="0"/>
  </cellStyleXfs>
  <cellXfs count="8">
    <xf numFmtId="0" fontId="0" fillId="0" borderId="0" xfId="0"/>
    <xf numFmtId="0" fontId="20" fillId="24" borderId="10" xfId="0" applyFont="1" applyFill="1" applyBorder="1" applyAlignment="1">
      <alignment horizontal="center"/>
    </xf>
    <xf numFmtId="0" fontId="20" fillId="24" borderId="10" xfId="0" applyFont="1" applyFill="1" applyBorder="1"/>
    <xf numFmtId="0" fontId="19" fillId="25" borderId="10" xfId="0" applyFont="1" applyFill="1" applyBorder="1"/>
    <xf numFmtId="9" fontId="19" fillId="0" borderId="10" xfId="44" applyFont="1" applyBorder="1"/>
    <xf numFmtId="0" fontId="21" fillId="0" borderId="10" xfId="0" applyFont="1" applyBorder="1"/>
    <xf numFmtId="0" fontId="19" fillId="0" borderId="10" xfId="0" applyFont="1" applyBorder="1"/>
    <xf numFmtId="0" fontId="19" fillId="0" borderId="11" xfId="0" applyFont="1" applyBorder="1" applyAlignment="1">
      <alignment horizontal="center" wrapText="1"/>
    </xf>
  </cellXfs>
  <cellStyles count="4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uro" xfId="2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Input" xfId="35" builtinId="20" customBuiltin="1"/>
    <cellStyle name="Linked Cell" xfId="36"/>
    <cellStyle name="Neutral" xfId="37"/>
    <cellStyle name="Normale" xfId="0" builtinId="0"/>
    <cellStyle name="Normale 2" xfId="43"/>
    <cellStyle name="Note" xfId="38"/>
    <cellStyle name="Output" xfId="39" builtinId="21" customBuiltin="1"/>
    <cellStyle name="Percentuale" xfId="44" builtinId="5"/>
    <cellStyle name="Title" xfId="40"/>
    <cellStyle name="Total" xfId="41"/>
    <cellStyle name="Warning Text" xfId="42"/>
  </cellStyles>
  <dxfs count="0"/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"/>
  <sheetViews>
    <sheetView tabSelected="1" workbookViewId="0">
      <selection activeCell="D11" sqref="D11"/>
    </sheetView>
  </sheetViews>
  <sheetFormatPr defaultRowHeight="15"/>
  <cols>
    <col min="1" max="1" width="22" customWidth="1"/>
    <col min="4" max="4" width="8.85546875" customWidth="1"/>
    <col min="8" max="8" width="15.7109375" customWidth="1"/>
    <col min="15" max="15" width="10.7109375" customWidth="1"/>
  </cols>
  <sheetData>
    <row r="1" spans="1:8" ht="29.25" customHeight="1">
      <c r="A1" s="7" t="s">
        <v>13</v>
      </c>
      <c r="B1" s="7"/>
      <c r="C1" s="7"/>
      <c r="D1" s="7"/>
      <c r="E1" s="7"/>
      <c r="F1" s="7"/>
      <c r="G1" s="7"/>
      <c r="H1" s="7"/>
    </row>
    <row r="2" spans="1:8">
      <c r="A2" s="2" t="s">
        <v>8</v>
      </c>
      <c r="B2" s="1" t="s">
        <v>4</v>
      </c>
      <c r="C2" s="1" t="s">
        <v>1</v>
      </c>
      <c r="D2" s="1" t="s">
        <v>2</v>
      </c>
      <c r="E2" s="1" t="s">
        <v>3</v>
      </c>
      <c r="F2" s="1" t="s">
        <v>5</v>
      </c>
      <c r="G2" s="1" t="s">
        <v>7</v>
      </c>
      <c r="H2" s="1" t="s">
        <v>12</v>
      </c>
    </row>
    <row r="3" spans="1:8">
      <c r="A3" s="3" t="s">
        <v>9</v>
      </c>
      <c r="B3" s="5">
        <v>0</v>
      </c>
      <c r="C3" s="5">
        <v>1</v>
      </c>
      <c r="D3" s="5">
        <v>0</v>
      </c>
      <c r="E3" s="5">
        <v>9</v>
      </c>
      <c r="F3" s="5">
        <v>3</v>
      </c>
      <c r="G3" s="5">
        <f>SUM(B3:F3)</f>
        <v>13</v>
      </c>
      <c r="H3" s="4">
        <f>G3/113</f>
        <v>0.11504424778761062</v>
      </c>
    </row>
    <row r="4" spans="1:8">
      <c r="A4" s="3" t="s">
        <v>10</v>
      </c>
      <c r="B4" s="5">
        <v>6</v>
      </c>
      <c r="C4" s="5">
        <v>6</v>
      </c>
      <c r="D4" s="5">
        <v>7</v>
      </c>
      <c r="E4" s="5">
        <v>24</v>
      </c>
      <c r="F4" s="5">
        <v>26</v>
      </c>
      <c r="G4" s="5">
        <f t="shared" ref="G4:G8" si="0">SUM(B4:F4)</f>
        <v>69</v>
      </c>
      <c r="H4" s="4">
        <f t="shared" ref="H4:H8" si="1">G4/113</f>
        <v>0.61061946902654862</v>
      </c>
    </row>
    <row r="5" spans="1:8">
      <c r="A5" s="3" t="s">
        <v>0</v>
      </c>
      <c r="B5" s="5">
        <v>0</v>
      </c>
      <c r="C5" s="5">
        <v>16</v>
      </c>
      <c r="D5" s="5">
        <v>0</v>
      </c>
      <c r="E5" s="5">
        <v>1</v>
      </c>
      <c r="F5" s="5">
        <v>6</v>
      </c>
      <c r="G5" s="5">
        <f t="shared" si="0"/>
        <v>23</v>
      </c>
      <c r="H5" s="4">
        <f t="shared" si="1"/>
        <v>0.20353982300884957</v>
      </c>
    </row>
    <row r="6" spans="1:8">
      <c r="A6" s="3" t="s">
        <v>6</v>
      </c>
      <c r="B6" s="5">
        <v>0</v>
      </c>
      <c r="C6" s="5">
        <v>7</v>
      </c>
      <c r="D6" s="5">
        <v>0</v>
      </c>
      <c r="E6" s="5">
        <v>0</v>
      </c>
      <c r="F6" s="5">
        <v>0</v>
      </c>
      <c r="G6" s="5">
        <f t="shared" si="0"/>
        <v>7</v>
      </c>
      <c r="H6" s="4">
        <f t="shared" si="1"/>
        <v>6.1946902654867256E-2</v>
      </c>
    </row>
    <row r="7" spans="1:8">
      <c r="A7" s="3" t="s">
        <v>11</v>
      </c>
      <c r="B7" s="5">
        <v>0</v>
      </c>
      <c r="C7" s="5">
        <v>0</v>
      </c>
      <c r="D7" s="5">
        <v>0</v>
      </c>
      <c r="E7" s="5">
        <v>1</v>
      </c>
      <c r="F7" s="5">
        <v>0</v>
      </c>
      <c r="G7" s="5">
        <f t="shared" si="0"/>
        <v>1</v>
      </c>
      <c r="H7" s="4">
        <f t="shared" si="1"/>
        <v>8.8495575221238937E-3</v>
      </c>
    </row>
    <row r="8" spans="1:8">
      <c r="A8" s="3" t="s">
        <v>7</v>
      </c>
      <c r="B8" s="6">
        <v>6</v>
      </c>
      <c r="C8" s="6">
        <v>30</v>
      </c>
      <c r="D8" s="6">
        <v>7</v>
      </c>
      <c r="E8" s="6">
        <v>35</v>
      </c>
      <c r="F8" s="6">
        <v>35</v>
      </c>
      <c r="G8" s="6">
        <f t="shared" si="0"/>
        <v>113</v>
      </c>
      <c r="H8" s="4">
        <f t="shared" si="1"/>
        <v>1</v>
      </c>
    </row>
  </sheetData>
  <mergeCells count="1">
    <mergeCell ref="A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Tabella 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Teresa Filazzola</dc:creator>
  <cp:lastModifiedBy>mt.filazzola</cp:lastModifiedBy>
  <cp:lastPrinted>2017-04-27T11:35:04Z</cp:lastPrinted>
  <dcterms:created xsi:type="dcterms:W3CDTF">2017-02-28T08:50:36Z</dcterms:created>
  <dcterms:modified xsi:type="dcterms:W3CDTF">2018-03-09T11:53:07Z</dcterms:modified>
</cp:coreProperties>
</file>