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9260" windowHeight="11625" tabRatio="985"/>
  </bookViews>
  <sheets>
    <sheet name="Tabelle" sheetId="8" r:id="rId1"/>
  </sheets>
  <calcPr calcId="125725"/>
</workbook>
</file>

<file path=xl/calcChain.xml><?xml version="1.0" encoding="utf-8"?>
<calcChain xmlns="http://schemas.openxmlformats.org/spreadsheetml/2006/main">
  <c r="H8" i="8"/>
  <c r="H9"/>
  <c r="H10"/>
  <c r="H11"/>
  <c r="H12"/>
  <c r="H13"/>
  <c r="H14"/>
  <c r="H15"/>
  <c r="H16"/>
  <c r="H17"/>
  <c r="H7"/>
</calcChain>
</file>

<file path=xl/sharedStrings.xml><?xml version="1.0" encoding="utf-8"?>
<sst xmlns="http://schemas.openxmlformats.org/spreadsheetml/2006/main" count="50" uniqueCount="22">
  <si>
    <t>Comune</t>
  </si>
  <si>
    <t>BN</t>
  </si>
  <si>
    <t>CE</t>
  </si>
  <si>
    <t>NA</t>
  </si>
  <si>
    <t>A.G.</t>
  </si>
  <si>
    <t>ASL</t>
  </si>
  <si>
    <t>AV</t>
  </si>
  <si>
    <t>SA</t>
  </si>
  <si>
    <t>Controllo di iniziativa</t>
  </si>
  <si>
    <t>Regione</t>
  </si>
  <si>
    <t>Totale</t>
  </si>
  <si>
    <t>Richiedente/Iniziativa</t>
  </si>
  <si>
    <t>Valore %</t>
  </si>
  <si>
    <t>-</t>
  </si>
  <si>
    <t>Di seguito si riportano gli esiti delle attività di controllo effettuate da ARPAC sul rumore negli anni 2015 e 2016</t>
  </si>
  <si>
    <t>A.G. – Comune</t>
  </si>
  <si>
    <t>Comune- ASL</t>
  </si>
  <si>
    <t>ENAC</t>
  </si>
  <si>
    <t>ISPRA</t>
  </si>
  <si>
    <t>Procura – Comune</t>
  </si>
  <si>
    <t>TOTALE</t>
  </si>
  <si>
    <t>TABELLA B: Controlli sul rumore effettuati nel 2015 suddivisi per tipologia di richiedente</t>
  </si>
</sst>
</file>

<file path=xl/styles.xml><?xml version="1.0" encoding="utf-8"?>
<styleSheet xmlns="http://schemas.openxmlformats.org/spreadsheetml/2006/main">
  <numFmts count="2">
    <numFmt numFmtId="164" formatCode="_-&quot;€ &quot;* #,##0.00_-;&quot;-€ &quot;* #,##0.00_-;_-&quot;€ &quot;* \-??_-;_-@_-"/>
    <numFmt numFmtId="165" formatCode="0.0%"/>
  </numFmts>
  <fonts count="23"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3" borderId="0" applyNumberFormat="0" applyBorder="0" applyAlignment="0" applyProtection="0"/>
    <xf numFmtId="0" fontId="3" fillId="20" borderId="1" applyNumberFormat="0" applyAlignment="0" applyProtection="0"/>
    <xf numFmtId="0" fontId="4" fillId="21" borderId="2" applyNumberFormat="0" applyAlignment="0" applyProtection="0"/>
    <xf numFmtId="164" fontId="18" fillId="0" borderId="0" applyFill="0" applyBorder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1" applyNumberFormat="0" applyAlignment="0" applyProtection="0"/>
    <xf numFmtId="0" fontId="11" fillId="0" borderId="6" applyNumberFormat="0" applyFill="0" applyAlignment="0" applyProtection="0"/>
    <xf numFmtId="0" fontId="12" fillId="22" borderId="0" applyNumberFormat="0" applyBorder="0" applyAlignment="0" applyProtection="0"/>
    <xf numFmtId="0" fontId="18" fillId="23" borderId="7" applyNumberForma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3" fillId="0" borderId="0"/>
    <xf numFmtId="9" fontId="18" fillId="0" borderId="0" applyFont="0" applyFill="0" applyBorder="0" applyAlignment="0" applyProtection="0"/>
  </cellStyleXfs>
  <cellXfs count="17">
    <xf numFmtId="0" fontId="0" fillId="0" borderId="0" xfId="0"/>
    <xf numFmtId="0" fontId="20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 applyAlignment="1"/>
    <xf numFmtId="0" fontId="19" fillId="0" borderId="0" xfId="0" applyFont="1" applyAlignment="1">
      <alignment horizontal="left" vertical="center"/>
    </xf>
    <xf numFmtId="0" fontId="21" fillId="27" borderId="11" xfId="0" applyFont="1" applyFill="1" applyBorder="1" applyAlignment="1">
      <alignment horizontal="left"/>
    </xf>
    <xf numFmtId="0" fontId="22" fillId="28" borderId="13" xfId="0" applyFont="1" applyFill="1" applyBorder="1" applyAlignment="1">
      <alignment horizontal="left"/>
    </xf>
    <xf numFmtId="0" fontId="21" fillId="26" borderId="10" xfId="0" applyNumberFormat="1" applyFont="1" applyFill="1" applyBorder="1" applyAlignment="1">
      <alignment horizontal="center"/>
    </xf>
    <xf numFmtId="0" fontId="22" fillId="29" borderId="14" xfId="0" applyNumberFormat="1" applyFont="1" applyFill="1" applyBorder="1" applyAlignment="1">
      <alignment horizontal="center"/>
    </xf>
    <xf numFmtId="0" fontId="21" fillId="24" borderId="10" xfId="0" applyNumberFormat="1" applyFont="1" applyFill="1" applyBorder="1" applyAlignment="1">
      <alignment horizontal="center"/>
    </xf>
    <xf numFmtId="165" fontId="21" fillId="24" borderId="12" xfId="44" applyNumberFormat="1" applyFont="1" applyFill="1" applyBorder="1" applyAlignment="1">
      <alignment horizontal="center"/>
    </xf>
    <xf numFmtId="0" fontId="22" fillId="25" borderId="16" xfId="0" applyFont="1" applyFill="1" applyBorder="1" applyAlignment="1">
      <alignment horizontal="center"/>
    </xf>
    <xf numFmtId="2" fontId="21" fillId="24" borderId="10" xfId="0" applyNumberFormat="1" applyFont="1" applyFill="1" applyBorder="1" applyAlignment="1">
      <alignment horizontal="center"/>
    </xf>
    <xf numFmtId="0" fontId="22" fillId="25" borderId="18" xfId="0" applyFont="1" applyFill="1" applyBorder="1"/>
    <xf numFmtId="165" fontId="21" fillId="24" borderId="15" xfId="44" applyNumberFormat="1" applyFont="1" applyFill="1" applyBorder="1" applyAlignment="1">
      <alignment horizontal="center"/>
    </xf>
    <xf numFmtId="0" fontId="22" fillId="25" borderId="17" xfId="0" applyFont="1" applyFill="1" applyBorder="1" applyAlignment="1">
      <alignment horizontal="center"/>
    </xf>
    <xf numFmtId="0" fontId="21" fillId="24" borderId="0" xfId="0" applyFont="1" applyFill="1" applyBorder="1" applyAlignment="1">
      <alignment horizontal="center"/>
    </xf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uro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 builtinId="20" customBuiltin="1"/>
    <cellStyle name="Linked Cell" xfId="36"/>
    <cellStyle name="Neutral" xfId="37"/>
    <cellStyle name="Normale" xfId="0" builtinId="0"/>
    <cellStyle name="Normale 2" xfId="43"/>
    <cellStyle name="Note" xfId="38"/>
    <cellStyle name="Output" xfId="39" builtinId="21" customBuiltin="1"/>
    <cellStyle name="Percentuale" xfId="44" builtinId="5"/>
    <cellStyle name="Title" xfId="40"/>
    <cellStyle name="Total" xfId="41"/>
    <cellStyle name="Warning Text" xfId="42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H25"/>
  <sheetViews>
    <sheetView tabSelected="1" topLeftCell="A4" workbookViewId="0">
      <selection activeCell="H21" sqref="H21"/>
    </sheetView>
  </sheetViews>
  <sheetFormatPr defaultRowHeight="15"/>
  <cols>
    <col min="1" max="1" width="23" customWidth="1"/>
    <col min="4" max="4" width="10.85546875" customWidth="1"/>
    <col min="8" max="8" width="23.140625" customWidth="1"/>
    <col min="15" max="15" width="10.7109375" customWidth="1"/>
  </cols>
  <sheetData>
    <row r="2" spans="1:8">
      <c r="A2" s="1" t="s">
        <v>14</v>
      </c>
    </row>
    <row r="5" spans="1:8" ht="15.75" thickBot="1">
      <c r="A5" s="16" t="s">
        <v>21</v>
      </c>
      <c r="B5" s="16"/>
      <c r="C5" s="16"/>
      <c r="D5" s="16"/>
      <c r="E5" s="16"/>
      <c r="F5" s="16"/>
      <c r="G5" s="16"/>
      <c r="H5" s="16"/>
    </row>
    <row r="6" spans="1:8">
      <c r="A6" s="13" t="s">
        <v>11</v>
      </c>
      <c r="B6" s="11" t="s">
        <v>6</v>
      </c>
      <c r="C6" s="11" t="s">
        <v>1</v>
      </c>
      <c r="D6" s="11" t="s">
        <v>2</v>
      </c>
      <c r="E6" s="11" t="s">
        <v>3</v>
      </c>
      <c r="F6" s="11" t="s">
        <v>7</v>
      </c>
      <c r="G6" s="11" t="s">
        <v>10</v>
      </c>
      <c r="H6" s="15" t="s">
        <v>12</v>
      </c>
    </row>
    <row r="7" spans="1:8">
      <c r="A7" s="5" t="s">
        <v>4</v>
      </c>
      <c r="B7" s="9">
        <v>10</v>
      </c>
      <c r="C7" s="12" t="s">
        <v>13</v>
      </c>
      <c r="D7" s="9">
        <v>11</v>
      </c>
      <c r="E7" s="9">
        <v>41</v>
      </c>
      <c r="F7" s="9">
        <v>1</v>
      </c>
      <c r="G7" s="7">
        <v>63</v>
      </c>
      <c r="H7" s="10">
        <f>G7/193</f>
        <v>0.32642487046632124</v>
      </c>
    </row>
    <row r="8" spans="1:8">
      <c r="A8" s="5" t="s">
        <v>15</v>
      </c>
      <c r="B8" s="12" t="s">
        <v>13</v>
      </c>
      <c r="C8" s="12" t="s">
        <v>13</v>
      </c>
      <c r="D8" s="12" t="s">
        <v>13</v>
      </c>
      <c r="E8" s="12" t="s">
        <v>13</v>
      </c>
      <c r="F8" s="9">
        <v>26</v>
      </c>
      <c r="G8" s="7">
        <v>26</v>
      </c>
      <c r="H8" s="10">
        <f t="shared" ref="H8:H17" si="0">G8/193</f>
        <v>0.13471502590673576</v>
      </c>
    </row>
    <row r="9" spans="1:8">
      <c r="A9" s="5" t="s">
        <v>5</v>
      </c>
      <c r="B9" s="12" t="s">
        <v>13</v>
      </c>
      <c r="C9" s="12" t="s">
        <v>13</v>
      </c>
      <c r="D9" s="9">
        <v>8</v>
      </c>
      <c r="E9" s="9">
        <v>6</v>
      </c>
      <c r="F9" s="12" t="s">
        <v>13</v>
      </c>
      <c r="G9" s="7">
        <v>14</v>
      </c>
      <c r="H9" s="10">
        <f t="shared" si="0"/>
        <v>7.2538860103626937E-2</v>
      </c>
    </row>
    <row r="10" spans="1:8">
      <c r="A10" s="5" t="s">
        <v>0</v>
      </c>
      <c r="B10" s="9">
        <v>7</v>
      </c>
      <c r="C10" s="9">
        <v>20</v>
      </c>
      <c r="D10" s="9">
        <v>10</v>
      </c>
      <c r="E10" s="9">
        <v>7</v>
      </c>
      <c r="F10" s="9">
        <v>3</v>
      </c>
      <c r="G10" s="7">
        <v>47</v>
      </c>
      <c r="H10" s="10">
        <f t="shared" si="0"/>
        <v>0.24352331606217617</v>
      </c>
    </row>
    <row r="11" spans="1:8">
      <c r="A11" s="5" t="s">
        <v>16</v>
      </c>
      <c r="B11" s="12" t="s">
        <v>13</v>
      </c>
      <c r="C11" s="12" t="s">
        <v>13</v>
      </c>
      <c r="D11" s="12" t="s">
        <v>13</v>
      </c>
      <c r="E11" s="12" t="s">
        <v>13</v>
      </c>
      <c r="F11" s="9">
        <v>1</v>
      </c>
      <c r="G11" s="7">
        <v>1</v>
      </c>
      <c r="H11" s="10">
        <f t="shared" si="0"/>
        <v>5.1813471502590676E-3</v>
      </c>
    </row>
    <row r="12" spans="1:8">
      <c r="A12" s="5" t="s">
        <v>8</v>
      </c>
      <c r="B12" s="12" t="s">
        <v>13</v>
      </c>
      <c r="C12" s="12" t="s">
        <v>13</v>
      </c>
      <c r="D12" s="9">
        <v>1</v>
      </c>
      <c r="E12" s="12" t="s">
        <v>13</v>
      </c>
      <c r="F12" s="12" t="s">
        <v>13</v>
      </c>
      <c r="G12" s="7">
        <v>1</v>
      </c>
      <c r="H12" s="10">
        <f t="shared" si="0"/>
        <v>5.1813471502590676E-3</v>
      </c>
    </row>
    <row r="13" spans="1:8">
      <c r="A13" s="5" t="s">
        <v>17</v>
      </c>
      <c r="B13" s="12" t="s">
        <v>13</v>
      </c>
      <c r="C13" s="12" t="s">
        <v>13</v>
      </c>
      <c r="D13" s="12" t="s">
        <v>13</v>
      </c>
      <c r="E13" s="9">
        <v>1</v>
      </c>
      <c r="F13" s="12" t="s">
        <v>13</v>
      </c>
      <c r="G13" s="7">
        <v>1</v>
      </c>
      <c r="H13" s="10">
        <f t="shared" si="0"/>
        <v>5.1813471502590676E-3</v>
      </c>
    </row>
    <row r="14" spans="1:8">
      <c r="A14" s="5" t="s">
        <v>18</v>
      </c>
      <c r="B14" s="12" t="s">
        <v>13</v>
      </c>
      <c r="C14" s="12" t="s">
        <v>13</v>
      </c>
      <c r="D14" s="12" t="s">
        <v>13</v>
      </c>
      <c r="E14" s="9">
        <v>1</v>
      </c>
      <c r="F14" s="12" t="s">
        <v>13</v>
      </c>
      <c r="G14" s="7">
        <v>1</v>
      </c>
      <c r="H14" s="10">
        <f t="shared" si="0"/>
        <v>5.1813471502590676E-3</v>
      </c>
    </row>
    <row r="15" spans="1:8">
      <c r="A15" s="5" t="s">
        <v>19</v>
      </c>
      <c r="B15" s="12" t="s">
        <v>13</v>
      </c>
      <c r="C15" s="12" t="s">
        <v>13</v>
      </c>
      <c r="D15" s="12" t="s">
        <v>13</v>
      </c>
      <c r="E15" s="9"/>
      <c r="F15" s="9">
        <v>2</v>
      </c>
      <c r="G15" s="7">
        <v>2</v>
      </c>
      <c r="H15" s="10">
        <f t="shared" si="0"/>
        <v>1.0362694300518135E-2</v>
      </c>
    </row>
    <row r="16" spans="1:8">
      <c r="A16" s="5" t="s">
        <v>9</v>
      </c>
      <c r="B16" s="12" t="s">
        <v>13</v>
      </c>
      <c r="C16" s="12" t="s">
        <v>13</v>
      </c>
      <c r="D16" s="9">
        <v>2</v>
      </c>
      <c r="E16" s="9">
        <v>7</v>
      </c>
      <c r="F16" s="9">
        <v>28</v>
      </c>
      <c r="G16" s="7">
        <v>37</v>
      </c>
      <c r="H16" s="10">
        <f t="shared" si="0"/>
        <v>0.19170984455958548</v>
      </c>
    </row>
    <row r="17" spans="1:8" ht="15.75" thickBot="1">
      <c r="A17" s="6" t="s">
        <v>20</v>
      </c>
      <c r="B17" s="8">
        <v>17</v>
      </c>
      <c r="C17" s="8">
        <v>20</v>
      </c>
      <c r="D17" s="8">
        <v>32</v>
      </c>
      <c r="E17" s="8">
        <v>63</v>
      </c>
      <c r="F17" s="8">
        <v>61</v>
      </c>
      <c r="G17" s="8">
        <v>193</v>
      </c>
      <c r="H17" s="14">
        <f t="shared" si="0"/>
        <v>1</v>
      </c>
    </row>
    <row r="25" spans="1:8">
      <c r="A25" s="4"/>
      <c r="B25" s="3"/>
      <c r="C25" s="2"/>
      <c r="D25" s="2"/>
      <c r="E25" s="2"/>
      <c r="F25" s="2"/>
    </row>
  </sheetData>
  <mergeCells count="1"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2017-04-27T11:35:04Z</cp:lastPrinted>
  <dcterms:created xsi:type="dcterms:W3CDTF">2017-02-28T08:50:36Z</dcterms:created>
  <dcterms:modified xsi:type="dcterms:W3CDTF">2017-06-07T11:17:47Z</dcterms:modified>
</cp:coreProperties>
</file>