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attività smart working\Backup 09.03.2020\AIA\Dati 2021\"/>
    </mc:Choice>
  </mc:AlternateContent>
  <xr:revisionPtr revIDLastSave="0" documentId="13_ncr:1_{2FD7ED72-CF5B-4595-8FDD-AA51931451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ca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3" l="1"/>
  <c r="K9" i="3" l="1"/>
  <c r="L9" i="3"/>
  <c r="M9" i="3"/>
  <c r="J10" i="3"/>
  <c r="K10" i="3"/>
  <c r="L10" i="3"/>
  <c r="M10" i="3"/>
  <c r="K11" i="3"/>
  <c r="L11" i="3"/>
  <c r="M11" i="3"/>
  <c r="K12" i="3"/>
  <c r="L12" i="3"/>
  <c r="M12" i="3"/>
  <c r="K13" i="3"/>
  <c r="L13" i="3"/>
  <c r="M13" i="3"/>
  <c r="K8" i="3"/>
  <c r="L8" i="3"/>
  <c r="M8" i="3"/>
  <c r="J8" i="3"/>
  <c r="I16" i="3"/>
  <c r="H16" i="3"/>
  <c r="G16" i="3"/>
  <c r="F16" i="3"/>
  <c r="E16" i="3"/>
  <c r="D16" i="3"/>
  <c r="C16" i="3"/>
  <c r="B16" i="3"/>
  <c r="K16" i="3" l="1"/>
  <c r="L16" i="3"/>
  <c r="M16" i="3"/>
</calcChain>
</file>

<file path=xl/sharedStrings.xml><?xml version="1.0" encoding="utf-8"?>
<sst xmlns="http://schemas.openxmlformats.org/spreadsheetml/2006/main" count="27" uniqueCount="21">
  <si>
    <t>NC amministrative</t>
  </si>
  <si>
    <t>Totale</t>
  </si>
  <si>
    <t xml:space="preserve">N. aziende  </t>
  </si>
  <si>
    <t>AIA Regionali</t>
  </si>
  <si>
    <t>AIA Statali</t>
  </si>
  <si>
    <t>Categoria IPPC</t>
  </si>
  <si>
    <t>1. Attività energetiche</t>
  </si>
  <si>
    <t>2. Produzione e trasformazione metalli</t>
  </si>
  <si>
    <t>3. Industria dei prodotti minerali</t>
  </si>
  <si>
    <t>4. Industria chimica</t>
  </si>
  <si>
    <t>5. Gestione dei Rifiuti</t>
  </si>
  <si>
    <t>6. Altre attività</t>
  </si>
  <si>
    <t xml:space="preserve">Centrali termiche </t>
  </si>
  <si>
    <t>Ispezioni Ordinarie</t>
  </si>
  <si>
    <t>Ispezioni Straordinarie</t>
  </si>
  <si>
    <t>N. Ispezioni</t>
  </si>
  <si>
    <t>NC 
penali</t>
  </si>
  <si>
    <t>N. aziende</t>
  </si>
  <si>
    <t xml:space="preserve">N. aziende </t>
  </si>
  <si>
    <t>Tabella  n. 11B. Ispezioni ordinarie e straordinarie svolte nel  I  e II semestre 2021, differenziate per categoria, con l'indicazione del numero di non conformità (NC) riscontrate sia di tipo amministrativo che di tipo penale.</t>
  </si>
  <si>
    <t>Aziende ispezionate
(Ispezioni Ordinarie e/o Straordinarie)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</si>
</sst>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6"/>
  <sheetViews>
    <sheetView tabSelected="1" zoomScale="80" zoomScaleNormal="80" workbookViewId="0">
      <selection activeCell="E14" sqref="E14"/>
    </sheetView>
  </sheetViews>
  <sheetFormatPr defaultRowHeight="15" x14ac:dyDescent="0.25"/>
  <cols>
    <col min="1" max="1" width="35.28515625" customWidth="1"/>
    <col min="2" max="2" width="18.42578125" customWidth="1"/>
    <col min="3" max="3" width="15.28515625" customWidth="1"/>
    <col min="4" max="4" width="14.85546875" customWidth="1"/>
    <col min="5" max="5" width="11.140625" customWidth="1"/>
    <col min="6" max="7" width="12.85546875" customWidth="1"/>
    <col min="8" max="8" width="14.7109375" customWidth="1"/>
    <col min="9" max="9" width="17.28515625" customWidth="1"/>
    <col min="10" max="10" width="14.85546875" customWidth="1"/>
    <col min="11" max="11" width="13" customWidth="1"/>
    <col min="12" max="12" width="16" customWidth="1"/>
    <col min="13" max="13" width="16.85546875" customWidth="1"/>
  </cols>
  <sheetData>
    <row r="2" spans="1:13" x14ac:dyDescent="0.25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5" spans="1:13" ht="56.25" customHeight="1" x14ac:dyDescent="0.25">
      <c r="A5" s="8" t="s">
        <v>5</v>
      </c>
      <c r="B5" s="9" t="s">
        <v>13</v>
      </c>
      <c r="C5" s="9"/>
      <c r="D5" s="9"/>
      <c r="E5" s="9"/>
      <c r="F5" s="10" t="s">
        <v>14</v>
      </c>
      <c r="G5" s="10"/>
      <c r="H5" s="10"/>
      <c r="I5" s="10"/>
      <c r="J5" s="9" t="s">
        <v>20</v>
      </c>
      <c r="K5" s="9"/>
      <c r="L5" s="10"/>
      <c r="M5" s="10"/>
    </row>
    <row r="6" spans="1:13" ht="42.75" x14ac:dyDescent="0.25">
      <c r="A6" s="8"/>
      <c r="B6" s="5" t="s">
        <v>2</v>
      </c>
      <c r="C6" s="5" t="s">
        <v>15</v>
      </c>
      <c r="D6" s="5" t="s">
        <v>0</v>
      </c>
      <c r="E6" s="5" t="s">
        <v>16</v>
      </c>
      <c r="F6" s="5" t="s">
        <v>18</v>
      </c>
      <c r="G6" s="5" t="s">
        <v>15</v>
      </c>
      <c r="H6" s="5" t="s">
        <v>0</v>
      </c>
      <c r="I6" s="5" t="s">
        <v>16</v>
      </c>
      <c r="J6" s="5" t="s">
        <v>17</v>
      </c>
      <c r="K6" s="5" t="s">
        <v>15</v>
      </c>
      <c r="L6" s="5" t="s">
        <v>0</v>
      </c>
      <c r="M6" s="5" t="s">
        <v>16</v>
      </c>
    </row>
    <row r="7" spans="1:13" x14ac:dyDescent="0.25">
      <c r="A7" s="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3" t="s">
        <v>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f>B8+F8</f>
        <v>0</v>
      </c>
      <c r="K8" s="6">
        <f t="shared" ref="K8:M8" si="0">C8+G8</f>
        <v>0</v>
      </c>
      <c r="L8" s="6">
        <f t="shared" si="0"/>
        <v>0</v>
      </c>
      <c r="M8" s="6">
        <f t="shared" si="0"/>
        <v>0</v>
      </c>
    </row>
    <row r="9" spans="1:13" x14ac:dyDescent="0.25">
      <c r="A9" s="3" t="s">
        <v>7</v>
      </c>
      <c r="B9" s="6">
        <v>9</v>
      </c>
      <c r="C9" s="6">
        <v>9</v>
      </c>
      <c r="D9" s="6">
        <v>5</v>
      </c>
      <c r="E9" s="6">
        <v>3</v>
      </c>
      <c r="F9" s="6">
        <v>4</v>
      </c>
      <c r="G9" s="6">
        <v>7</v>
      </c>
      <c r="H9" s="6">
        <v>0</v>
      </c>
      <c r="I9" s="6">
        <v>1</v>
      </c>
      <c r="J9" s="6">
        <v>11</v>
      </c>
      <c r="K9" s="6">
        <f t="shared" ref="K9:K13" si="1">C9+G9</f>
        <v>16</v>
      </c>
      <c r="L9" s="6">
        <f t="shared" ref="L9:L13" si="2">D9+H9</f>
        <v>5</v>
      </c>
      <c r="M9" s="6">
        <f t="shared" ref="M9:M13" si="3">E9+I9</f>
        <v>4</v>
      </c>
    </row>
    <row r="10" spans="1:13" x14ac:dyDescent="0.25">
      <c r="A10" s="3" t="s">
        <v>8</v>
      </c>
      <c r="B10" s="6">
        <v>3</v>
      </c>
      <c r="C10" s="6">
        <v>3</v>
      </c>
      <c r="D10" s="6">
        <v>0</v>
      </c>
      <c r="E10" s="6">
        <v>0</v>
      </c>
      <c r="F10" s="6">
        <v>1</v>
      </c>
      <c r="G10" s="6">
        <v>1</v>
      </c>
      <c r="H10" s="6">
        <v>0</v>
      </c>
      <c r="I10" s="6">
        <v>0</v>
      </c>
      <c r="J10" s="6">
        <f t="shared" ref="J9:J13" si="4">B10+F10</f>
        <v>4</v>
      </c>
      <c r="K10" s="6">
        <f t="shared" si="1"/>
        <v>4</v>
      </c>
      <c r="L10" s="6">
        <f t="shared" si="2"/>
        <v>0</v>
      </c>
      <c r="M10" s="6">
        <f t="shared" si="3"/>
        <v>0</v>
      </c>
    </row>
    <row r="11" spans="1:13" x14ac:dyDescent="0.25">
      <c r="A11" s="3" t="s">
        <v>9</v>
      </c>
      <c r="B11" s="6">
        <v>2</v>
      </c>
      <c r="C11" s="6">
        <v>2</v>
      </c>
      <c r="D11" s="6">
        <v>2</v>
      </c>
      <c r="E11" s="6">
        <v>2</v>
      </c>
      <c r="F11" s="6">
        <v>1</v>
      </c>
      <c r="G11" s="6">
        <v>1</v>
      </c>
      <c r="H11" s="6">
        <v>0</v>
      </c>
      <c r="I11" s="6">
        <v>0</v>
      </c>
      <c r="J11" s="6">
        <v>2</v>
      </c>
      <c r="K11" s="6">
        <f t="shared" si="1"/>
        <v>3</v>
      </c>
      <c r="L11" s="6">
        <f t="shared" si="2"/>
        <v>2</v>
      </c>
      <c r="M11" s="6">
        <f t="shared" si="3"/>
        <v>2</v>
      </c>
    </row>
    <row r="12" spans="1:13" x14ac:dyDescent="0.25">
      <c r="A12" s="3" t="s">
        <v>10</v>
      </c>
      <c r="B12" s="6">
        <v>10</v>
      </c>
      <c r="C12" s="6">
        <v>10</v>
      </c>
      <c r="D12" s="6">
        <v>3</v>
      </c>
      <c r="E12" s="6">
        <v>1</v>
      </c>
      <c r="F12" s="6">
        <v>7</v>
      </c>
      <c r="G12" s="6">
        <v>10</v>
      </c>
      <c r="H12" s="6">
        <v>1</v>
      </c>
      <c r="I12" s="6">
        <v>4</v>
      </c>
      <c r="J12" s="6">
        <v>15</v>
      </c>
      <c r="K12" s="6">
        <f t="shared" si="1"/>
        <v>20</v>
      </c>
      <c r="L12" s="6">
        <f t="shared" si="2"/>
        <v>4</v>
      </c>
      <c r="M12" s="6">
        <f t="shared" si="3"/>
        <v>5</v>
      </c>
    </row>
    <row r="13" spans="1:13" x14ac:dyDescent="0.25">
      <c r="A13" s="3" t="s">
        <v>11</v>
      </c>
      <c r="B13" s="6">
        <v>17</v>
      </c>
      <c r="C13" s="6">
        <v>17</v>
      </c>
      <c r="D13" s="6">
        <v>5</v>
      </c>
      <c r="E13" s="6">
        <v>5</v>
      </c>
      <c r="F13" s="6">
        <v>21</v>
      </c>
      <c r="G13" s="6">
        <v>23</v>
      </c>
      <c r="H13" s="6">
        <v>4</v>
      </c>
      <c r="I13" s="6">
        <v>4</v>
      </c>
      <c r="J13" s="6">
        <v>36</v>
      </c>
      <c r="K13" s="6">
        <f t="shared" si="1"/>
        <v>40</v>
      </c>
      <c r="L13" s="6">
        <f t="shared" si="2"/>
        <v>9</v>
      </c>
      <c r="M13" s="6">
        <f t="shared" si="3"/>
        <v>9</v>
      </c>
    </row>
    <row r="14" spans="1:13" x14ac:dyDescent="0.25">
      <c r="A14" s="2" t="s">
        <v>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4" t="s">
        <v>12</v>
      </c>
      <c r="B15" s="6">
        <v>2</v>
      </c>
      <c r="C15" s="6">
        <v>2</v>
      </c>
      <c r="D15" s="6">
        <v>0</v>
      </c>
      <c r="E15" s="6">
        <v>0</v>
      </c>
      <c r="F15" s="6"/>
      <c r="G15" s="6"/>
      <c r="H15" s="6"/>
      <c r="I15" s="6"/>
      <c r="J15" s="6">
        <v>2</v>
      </c>
      <c r="K15" s="6"/>
      <c r="L15" s="6"/>
      <c r="M15" s="6"/>
    </row>
    <row r="16" spans="1:13" x14ac:dyDescent="0.25">
      <c r="A16" s="3" t="s">
        <v>1</v>
      </c>
      <c r="B16" s="7">
        <f t="shared" ref="B16:J16" si="5">SUM(B8:B15)</f>
        <v>43</v>
      </c>
      <c r="C16" s="7">
        <f t="shared" si="5"/>
        <v>43</v>
      </c>
      <c r="D16" s="7">
        <f t="shared" si="5"/>
        <v>15</v>
      </c>
      <c r="E16" s="7">
        <f t="shared" si="5"/>
        <v>11</v>
      </c>
      <c r="F16" s="7">
        <f t="shared" si="5"/>
        <v>34</v>
      </c>
      <c r="G16" s="7">
        <f t="shared" si="5"/>
        <v>42</v>
      </c>
      <c r="H16" s="7">
        <f t="shared" si="5"/>
        <v>5</v>
      </c>
      <c r="I16" s="7">
        <f t="shared" si="5"/>
        <v>9</v>
      </c>
      <c r="J16" s="7">
        <f t="shared" si="5"/>
        <v>70</v>
      </c>
      <c r="K16" s="7">
        <f t="shared" ref="K16" si="6">C16+G16</f>
        <v>85</v>
      </c>
      <c r="L16" s="7">
        <f t="shared" ref="L16" si="7">D16+H16</f>
        <v>20</v>
      </c>
      <c r="M16" s="7">
        <f t="shared" ref="M16" si="8">E16+I16</f>
        <v>20</v>
      </c>
    </row>
  </sheetData>
  <mergeCells count="5">
    <mergeCell ref="A5:A6"/>
    <mergeCell ref="B5:E5"/>
    <mergeCell ref="F5:I5"/>
    <mergeCell ref="J5:M5"/>
    <mergeCell ref="A2:M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 cat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mt.filazzola</cp:lastModifiedBy>
  <cp:lastPrinted>2022-02-23T14:06:42Z</cp:lastPrinted>
  <dcterms:created xsi:type="dcterms:W3CDTF">2017-05-30T12:42:42Z</dcterms:created>
  <dcterms:modified xsi:type="dcterms:W3CDTF">2022-02-23T16:19:52Z</dcterms:modified>
</cp:coreProperties>
</file>